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C:\Users\Rick\Desktop\LAKES COUNCIL\2017 Testing\"/>
    </mc:Choice>
  </mc:AlternateContent>
  <bookViews>
    <workbookView xWindow="0" yWindow="0" windowWidth="23040" windowHeight="9075" tabRatio="795"/>
  </bookViews>
  <sheets>
    <sheet name="County" sheetId="96" r:id="rId1"/>
    <sheet name="Quad 1" sheetId="95" r:id="rId2"/>
    <sheet name="Quad 2" sheetId="101" r:id="rId3"/>
    <sheet name="Quad 3" sheetId="102" r:id="rId4"/>
    <sheet name="Quad 4" sheetId="103" r:id="rId5"/>
    <sheet name="KEY" sheetId="110" r:id="rId6"/>
    <sheet name="1" sheetId="2" r:id="rId7"/>
    <sheet name="2" sheetId="3" r:id="rId8"/>
    <sheet name="3" sheetId="4" r:id="rId9"/>
    <sheet name="4" sheetId="5" r:id="rId10"/>
    <sheet name="5" sheetId="6" r:id="rId11"/>
    <sheet name="6" sheetId="7" r:id="rId12"/>
    <sheet name="7" sheetId="8" r:id="rId13"/>
    <sheet name="8" sheetId="9" r:id="rId14"/>
    <sheet name="9" sheetId="10" r:id="rId15"/>
    <sheet name="10" sheetId="11" r:id="rId16"/>
    <sheet name="11" sheetId="12" r:id="rId17"/>
    <sheet name="12" sheetId="13" r:id="rId18"/>
    <sheet name="13" sheetId="14" r:id="rId19"/>
    <sheet name="14" sheetId="15" r:id="rId20"/>
    <sheet name="15" sheetId="16" r:id="rId21"/>
    <sheet name="16" sheetId="17" r:id="rId22"/>
    <sheet name="17" sheetId="18" r:id="rId23"/>
    <sheet name="18" sheetId="19" r:id="rId24"/>
    <sheet name="19" sheetId="20" r:id="rId25"/>
    <sheet name="KEY (2)" sheetId="120" r:id="rId26"/>
    <sheet name="20" sheetId="22" r:id="rId27"/>
    <sheet name="21" sheetId="23" r:id="rId28"/>
    <sheet name="22" sheetId="24" r:id="rId29"/>
    <sheet name="23" sheetId="25" r:id="rId30"/>
    <sheet name="24" sheetId="26" r:id="rId31"/>
    <sheet name="25" sheetId="27" r:id="rId32"/>
    <sheet name="26" sheetId="28" r:id="rId33"/>
    <sheet name="27" sheetId="29" r:id="rId34"/>
    <sheet name="28" sheetId="30" r:id="rId35"/>
    <sheet name="29" sheetId="31" r:id="rId36"/>
    <sheet name="30" sheetId="32" r:id="rId37"/>
    <sheet name="31" sheetId="33" r:id="rId38"/>
    <sheet name="32" sheetId="34" r:id="rId39"/>
    <sheet name="33" sheetId="35" r:id="rId40"/>
    <sheet name="34" sheetId="36" r:id="rId41"/>
    <sheet name="35" sheetId="37" r:id="rId42"/>
    <sheet name="36" sheetId="38" r:id="rId43"/>
    <sheet name="37" sheetId="39" r:id="rId44"/>
    <sheet name="38" sheetId="40" r:id="rId45"/>
    <sheet name="39" sheetId="41" r:id="rId46"/>
    <sheet name="KEY (3)" sheetId="121" r:id="rId47"/>
    <sheet name="40" sheetId="43" r:id="rId48"/>
    <sheet name="41" sheetId="44" r:id="rId49"/>
    <sheet name="42" sheetId="45" r:id="rId50"/>
    <sheet name="43" sheetId="46" r:id="rId51"/>
    <sheet name="44" sheetId="47" r:id="rId52"/>
    <sheet name="45" sheetId="48" r:id="rId53"/>
    <sheet name="46" sheetId="49" r:id="rId54"/>
    <sheet name="47" sheetId="50" r:id="rId55"/>
    <sheet name="48" sheetId="51" r:id="rId56"/>
    <sheet name="49" sheetId="52" r:id="rId57"/>
    <sheet name="50" sheetId="53" r:id="rId58"/>
    <sheet name="51" sheetId="54" r:id="rId59"/>
    <sheet name="52" sheetId="55" r:id="rId60"/>
    <sheet name="53" sheetId="56" r:id="rId61"/>
    <sheet name="54" sheetId="57" r:id="rId62"/>
    <sheet name="55" sheetId="58" r:id="rId63"/>
    <sheet name="56" sheetId="59" r:id="rId64"/>
    <sheet name="57" sheetId="60" r:id="rId65"/>
    <sheet name="58" sheetId="61" r:id="rId66"/>
    <sheet name="59" sheetId="62" r:id="rId67"/>
    <sheet name="KEY (4)" sheetId="122" r:id="rId68"/>
    <sheet name="60" sheetId="64" r:id="rId69"/>
    <sheet name="61" sheetId="65" r:id="rId70"/>
    <sheet name="62" sheetId="66" r:id="rId71"/>
    <sheet name="63" sheetId="67" r:id="rId72"/>
    <sheet name="64" sheetId="68" r:id="rId73"/>
    <sheet name="65" sheetId="69" r:id="rId74"/>
    <sheet name="66" sheetId="74" r:id="rId75"/>
    <sheet name="67" sheetId="75" r:id="rId76"/>
    <sheet name="68" sheetId="78" r:id="rId77"/>
    <sheet name="69" sheetId="79" r:id="rId78"/>
    <sheet name="70" sheetId="81" r:id="rId79"/>
    <sheet name="71" sheetId="82" r:id="rId80"/>
    <sheet name="72" sheetId="83" r:id="rId81"/>
    <sheet name="73" sheetId="84" r:id="rId82"/>
    <sheet name="74" sheetId="85" r:id="rId83"/>
    <sheet name="75" sheetId="86" r:id="rId84"/>
    <sheet name="76" sheetId="88" r:id="rId85"/>
    <sheet name="77" sheetId="107" r:id="rId86"/>
    <sheet name="78" sheetId="108" r:id="rId87"/>
    <sheet name="79" sheetId="109" r:id="rId88"/>
    <sheet name="KEY (5)" sheetId="123" r:id="rId89"/>
    <sheet name="80" sheetId="111" r:id="rId90"/>
    <sheet name="81" sheetId="112" r:id="rId91"/>
    <sheet name="82" sheetId="113" r:id="rId92"/>
    <sheet name="83" sheetId="114" r:id="rId93"/>
    <sheet name="84" sheetId="115" r:id="rId94"/>
    <sheet name="86" sheetId="119" r:id="rId95"/>
    <sheet name="87" sheetId="124" r:id="rId96"/>
  </sheets>
  <calcPr calcId="162913" concurrentCalc="0"/>
</workbook>
</file>

<file path=xl/calcChain.xml><?xml version="1.0" encoding="utf-8"?>
<calcChain xmlns="http://schemas.openxmlformats.org/spreadsheetml/2006/main">
  <c r="G15" i="2" l="1"/>
  <c r="G16" i="2"/>
  <c r="B38" i="11"/>
  <c r="B39" i="11"/>
  <c r="O15" i="12"/>
  <c r="O16" i="12"/>
  <c r="O15" i="13"/>
  <c r="O16" i="13"/>
  <c r="E15" i="14"/>
  <c r="E16" i="14"/>
  <c r="B14" i="15"/>
  <c r="B15" i="15"/>
  <c r="O15" i="16"/>
  <c r="O16" i="16"/>
  <c r="N15" i="17"/>
  <c r="N16" i="17"/>
  <c r="G15" i="18"/>
  <c r="G16" i="18"/>
  <c r="N15" i="20"/>
  <c r="N16" i="20"/>
  <c r="M15" i="3"/>
  <c r="O15" i="3"/>
  <c r="M16" i="3"/>
  <c r="O16" i="3"/>
  <c r="N15" i="23"/>
  <c r="N16" i="23"/>
  <c r="N15" i="24"/>
  <c r="N16" i="24"/>
  <c r="N15" i="25"/>
  <c r="N16" i="25"/>
  <c r="M15" i="27"/>
  <c r="M16" i="27"/>
  <c r="M15" i="28"/>
  <c r="M16" i="28"/>
  <c r="M15" i="29"/>
  <c r="J15" i="30"/>
  <c r="L15" i="30"/>
  <c r="J16" i="30"/>
  <c r="L16" i="30"/>
  <c r="O15" i="4"/>
  <c r="O16" i="4"/>
  <c r="L15" i="33"/>
  <c r="L16" i="33"/>
  <c r="M15" i="34"/>
  <c r="M16" i="34"/>
  <c r="K15" i="35"/>
  <c r="M15" i="35"/>
  <c r="K16" i="35"/>
  <c r="M16" i="35"/>
  <c r="J15" i="36"/>
  <c r="J16" i="36"/>
  <c r="K15" i="37"/>
  <c r="M15" i="37"/>
  <c r="K16" i="37"/>
  <c r="M16" i="37"/>
  <c r="K15" i="38"/>
  <c r="M15" i="38"/>
  <c r="K16" i="38"/>
  <c r="M16" i="38"/>
  <c r="F15" i="39"/>
  <c r="H15" i="39"/>
  <c r="F16" i="39"/>
  <c r="M15" i="40"/>
  <c r="K16" i="40"/>
  <c r="K15" i="41"/>
  <c r="M15" i="41"/>
  <c r="K16" i="41"/>
  <c r="M16" i="41"/>
  <c r="H15" i="5"/>
  <c r="H16" i="5"/>
  <c r="K15" i="43"/>
  <c r="M15" i="43"/>
  <c r="K16" i="43"/>
  <c r="M16" i="43"/>
  <c r="K15" i="44"/>
  <c r="M15" i="44"/>
  <c r="L15" i="45"/>
  <c r="L16" i="45"/>
  <c r="J15" i="46"/>
  <c r="L15" i="46"/>
  <c r="J16" i="46"/>
  <c r="L16" i="46"/>
  <c r="K16" i="49"/>
  <c r="E15" i="52"/>
  <c r="G15" i="52"/>
  <c r="E16" i="52"/>
  <c r="G16" i="52"/>
  <c r="H15" i="6"/>
  <c r="H16" i="6"/>
  <c r="G15" i="53"/>
  <c r="G16" i="53"/>
  <c r="E15" i="54"/>
  <c r="G15" i="54"/>
  <c r="E16" i="54"/>
  <c r="G16" i="54"/>
  <c r="G15" i="55"/>
  <c r="E16" i="55"/>
  <c r="G16" i="55"/>
  <c r="E15" i="56"/>
  <c r="G15" i="56"/>
  <c r="E16" i="56"/>
  <c r="G16" i="56"/>
  <c r="G15" i="57"/>
  <c r="E16" i="57"/>
  <c r="E14" i="58"/>
  <c r="G14" i="58"/>
  <c r="E15" i="58"/>
  <c r="G15" i="58"/>
  <c r="D15" i="59"/>
  <c r="F15" i="59"/>
  <c r="D16" i="59"/>
  <c r="F16" i="59"/>
  <c r="D15" i="60"/>
  <c r="F15" i="60"/>
  <c r="D16" i="60"/>
  <c r="F16" i="60"/>
  <c r="D15" i="61"/>
  <c r="F15" i="61"/>
  <c r="D16" i="61"/>
  <c r="F16" i="61"/>
  <c r="F15" i="62"/>
  <c r="F16" i="62"/>
  <c r="B14" i="7"/>
  <c r="B15" i="7"/>
  <c r="G15" i="64"/>
  <c r="I15" i="64"/>
  <c r="G16" i="64"/>
  <c r="I16" i="64"/>
  <c r="B14" i="66"/>
  <c r="D14" i="66"/>
  <c r="B15" i="66"/>
  <c r="D15" i="66"/>
  <c r="D15" i="68"/>
  <c r="D16" i="68"/>
  <c r="B14" i="8"/>
  <c r="B15" i="8"/>
  <c r="E15" i="9"/>
  <c r="E16" i="9"/>
  <c r="B14" i="10"/>
  <c r="B15" i="10"/>
</calcChain>
</file>

<file path=xl/sharedStrings.xml><?xml version="1.0" encoding="utf-8"?>
<sst xmlns="http://schemas.openxmlformats.org/spreadsheetml/2006/main" count="11783" uniqueCount="504">
  <si>
    <t>Tab 73, Un-numbered Site, Feather Valley Rd (Seven Sisters Lk Outlet)</t>
    <phoneticPr fontId="12" type="noConversion"/>
  </si>
  <si>
    <t>Tab 74, SCLC Site S1 ,Tributary to Arrowhead Lake at S 800 W</t>
    <phoneticPr fontId="12" type="noConversion"/>
  </si>
  <si>
    <t>ND</t>
    <phoneticPr fontId="12" type="noConversion"/>
  </si>
  <si>
    <t>ND</t>
    <phoneticPr fontId="12" type="noConversion"/>
  </si>
  <si>
    <t>ND</t>
    <phoneticPr fontId="12" type="noConversion"/>
  </si>
  <si>
    <t>ND</t>
    <phoneticPr fontId="12" type="noConversion"/>
  </si>
  <si>
    <t>ND</t>
    <phoneticPr fontId="12" type="noConversion"/>
  </si>
  <si>
    <t>ND</t>
    <phoneticPr fontId="12" type="noConversion"/>
  </si>
  <si>
    <t>ND</t>
    <phoneticPr fontId="12" type="noConversion"/>
  </si>
  <si>
    <t>ND</t>
    <phoneticPr fontId="12" type="noConversion"/>
  </si>
  <si>
    <t>&lt;2.0</t>
    <phoneticPr fontId="12" type="noConversion"/>
  </si>
  <si>
    <t>ND</t>
    <phoneticPr fontId="12" type="noConversion"/>
  </si>
  <si>
    <t>ND</t>
    <phoneticPr fontId="12" type="noConversion"/>
  </si>
  <si>
    <t>ND</t>
    <phoneticPr fontId="12" type="noConversion"/>
  </si>
  <si>
    <t>ND</t>
    <phoneticPr fontId="12" type="noConversion"/>
  </si>
  <si>
    <t>ND</t>
    <phoneticPr fontId="12" type="noConversion"/>
  </si>
  <si>
    <t>ND</t>
    <phoneticPr fontId="12" type="noConversion"/>
  </si>
  <si>
    <t>ND</t>
    <phoneticPr fontId="12" type="noConversion"/>
  </si>
  <si>
    <t>ND</t>
    <phoneticPr fontId="12" type="noConversion"/>
  </si>
  <si>
    <t>Tab 51, SCLC Site 44, Trib. To McClish Lake (east end)</t>
    <phoneticPr fontId="12" type="noConversion"/>
  </si>
  <si>
    <t>ND</t>
    <phoneticPr fontId="12" type="noConversion"/>
  </si>
  <si>
    <t>&lt;2.0</t>
    <phoneticPr fontId="12" type="noConversion"/>
  </si>
  <si>
    <t>Tab 81, Site 65, Fish Creek at 427</t>
    <phoneticPr fontId="12" type="noConversion"/>
  </si>
  <si>
    <t>Tab 47, SCLC Site 40 , Lake Pleasant</t>
    <phoneticPr fontId="12" type="noConversion"/>
  </si>
  <si>
    <t>Tab 23, SCLC Site 16, Pigeon Creek at 327</t>
    <phoneticPr fontId="12" type="noConversion"/>
  </si>
  <si>
    <t>County Map</t>
  </si>
  <si>
    <r>
      <t xml:space="preserve">Tab 43, SCLC Site 34 / </t>
    </r>
    <r>
      <rPr>
        <b/>
        <sz val="11"/>
        <rFont val="Arial"/>
      </rPr>
      <t>319,18</t>
    </r>
    <r>
      <rPr>
        <b/>
        <sz val="14"/>
        <rFont val="Arial"/>
        <family val="2"/>
      </rPr>
      <t xml:space="preserve"> , Turkey Creek (Tributary to Big Turkey Lake)</t>
    </r>
    <phoneticPr fontId="12" type="noConversion"/>
  </si>
  <si>
    <t xml:space="preserve">Tributary to Lake George at 150 W (Flint Rd. in MI) N. of launch </t>
  </si>
  <si>
    <t>Tab 77 , SCLC Site 70,  Fish Creek at E Metz Rd.</t>
    <phoneticPr fontId="12" type="noConversion"/>
  </si>
  <si>
    <t xml:space="preserve">Tab 78, SCLC Site 71, Black Creek at S 600 E  </t>
    <phoneticPr fontId="12" type="noConversion"/>
  </si>
  <si>
    <t xml:space="preserve">Tab 79, SCLC Site 72, Tributary to Lake George at 150 W (Flint Rd. in MI) N. of launch  </t>
    <phoneticPr fontId="12" type="noConversion"/>
  </si>
  <si>
    <t>ND</t>
    <phoneticPr fontId="12" type="noConversion"/>
  </si>
  <si>
    <t>Tab 76, SCLC Site S3,Tributary to Arrowhead Lake, South End of the Lake</t>
    <phoneticPr fontId="12" type="noConversion"/>
  </si>
  <si>
    <t>Tab 62, SCLC Site 56, Steuben Regional Waste District Effluent (Trib. To Pigeon)</t>
    <phoneticPr fontId="12" type="noConversion"/>
  </si>
  <si>
    <t>Tab 50, SCLC Site 43, Big Turkey Outlet at 350S on curve north of Stroh or west of Turkey Lake Tavern</t>
    <phoneticPr fontId="12" type="noConversion"/>
  </si>
  <si>
    <t>Tab 52, SCLC Site 46, Trib. To Lake Pleasant (east end)</t>
    <phoneticPr fontId="12" type="noConversion"/>
  </si>
  <si>
    <t>Fish Creek at 427</t>
  </si>
  <si>
    <t>Tab 82, Site 66, Pokagon Effluent Outlet</t>
    <phoneticPr fontId="12" type="noConversion"/>
  </si>
  <si>
    <t>&lt;2.0</t>
    <phoneticPr fontId="12" type="noConversion"/>
  </si>
  <si>
    <t>ND</t>
    <phoneticPr fontId="12" type="noConversion"/>
  </si>
  <si>
    <t>Tab 83, Site 67, Silver Lake Outlet at S. Angola Rd.</t>
    <phoneticPr fontId="12" type="noConversion"/>
  </si>
  <si>
    <t>Silver Lake Outlet at S. Angola Rd</t>
  </si>
  <si>
    <t>Tab 84, Site 69, Fish Creek at S 850 E (5/19/17 upstream of S 850 E)</t>
    <phoneticPr fontId="12" type="noConversion"/>
  </si>
  <si>
    <t>Tab 86 , Site 72,  Tributary to Lake George at 150 W (Flint Rd. in MI) N. of launch</t>
    <phoneticPr fontId="12" type="noConversion"/>
  </si>
  <si>
    <t>ND</t>
    <phoneticPr fontId="12" type="noConversion"/>
  </si>
  <si>
    <t xml:space="preserve">Pigeon Creek at 275 E </t>
    <phoneticPr fontId="12" type="noConversion"/>
  </si>
  <si>
    <t>W 650 N   (stream: J. Roberts Ditch)</t>
    <phoneticPr fontId="12" type="noConversion"/>
  </si>
  <si>
    <t>Pokagon Effluent Outlet</t>
    <phoneticPr fontId="12" type="noConversion"/>
  </si>
  <si>
    <t xml:space="preserve"> </t>
    <phoneticPr fontId="12" type="noConversion"/>
  </si>
  <si>
    <t>ND</t>
    <phoneticPr fontId="12" type="noConversion"/>
  </si>
  <si>
    <t>Use KEY tab at the bottom to return to this KEY page.</t>
  </si>
  <si>
    <t>Tab 5, SCLC Site 5, Pigeon Creek, Metz Road</t>
  </si>
  <si>
    <t>ND</t>
    <phoneticPr fontId="12" type="noConversion"/>
  </si>
  <si>
    <t>ND</t>
    <phoneticPr fontId="12" type="noConversion"/>
  </si>
  <si>
    <t>no data for 2017</t>
    <phoneticPr fontId="12" type="noConversion"/>
  </si>
  <si>
    <t>Tab 59, SCLC Site 53, Smith Drain (Clear Lake Tributary)</t>
    <phoneticPr fontId="12" type="noConversion"/>
  </si>
  <si>
    <t>Tab 60, SCLC Site 45, Trib. To Clear Lake (Cyrus Brouse Ditch)</t>
    <phoneticPr fontId="12" type="noConversion"/>
  </si>
  <si>
    <t>Tab 36, SCLC Site 28, Palfreyman Ditch (Tributary to Crooked Lake)</t>
    <phoneticPr fontId="12" type="noConversion"/>
  </si>
  <si>
    <t>Tab 37, SCLC Site 51, Croxton Ditch, (tributary to Lake James at Lagoona Park)</t>
    <phoneticPr fontId="12" type="noConversion"/>
  </si>
  <si>
    <t>Tab 38, SCLC Site 29, Crooked Creek (Jimmerson outlet at Nevada Mills)</t>
    <phoneticPr fontId="12" type="noConversion"/>
  </si>
  <si>
    <t>Tab  87 , Site 68, Fish Creek at E 400 S</t>
    <phoneticPr fontId="12" type="noConversion"/>
  </si>
  <si>
    <t>ND</t>
    <phoneticPr fontId="12" type="noConversion"/>
  </si>
  <si>
    <t xml:space="preserve"> </t>
    <phoneticPr fontId="12" type="noConversion"/>
  </si>
  <si>
    <t>ND</t>
    <phoneticPr fontId="12" type="noConversion"/>
  </si>
  <si>
    <t xml:space="preserve"> </t>
    <phoneticPr fontId="12" type="noConversion"/>
  </si>
  <si>
    <t>ND</t>
    <phoneticPr fontId="12" type="noConversion"/>
  </si>
  <si>
    <t>&lt;5.0</t>
    <phoneticPr fontId="12" type="noConversion"/>
  </si>
  <si>
    <t>&lt;1.0</t>
    <phoneticPr fontId="12" type="noConversion"/>
  </si>
  <si>
    <t>ND</t>
    <phoneticPr fontId="12" type="noConversion"/>
  </si>
  <si>
    <t>&lt;1.0</t>
    <phoneticPr fontId="12" type="noConversion"/>
  </si>
  <si>
    <t>ND</t>
    <phoneticPr fontId="12" type="noConversion"/>
  </si>
  <si>
    <t xml:space="preserve"> </t>
    <phoneticPr fontId="12" type="noConversion"/>
  </si>
  <si>
    <t xml:space="preserve"> </t>
    <phoneticPr fontId="12" type="noConversion"/>
  </si>
  <si>
    <t xml:space="preserve">Fish Creek at E Metz Rd. </t>
  </si>
  <si>
    <t>Tab 70, Un-numbered Site , Allen Rd (MI)</t>
    <phoneticPr fontId="12" type="noConversion"/>
  </si>
  <si>
    <t>Tab 71, Un-numbered Site, Crooked Lk Inlet from Loon Lk</t>
    <phoneticPr fontId="12" type="noConversion"/>
  </si>
  <si>
    <t>Tab 72, Un-numbered Site , W 650 N , stream: J. Roberts Ditch</t>
    <phoneticPr fontId="12" type="noConversion"/>
  </si>
  <si>
    <t>Tab 25, SCLC Site 19, Crane Marsh Outlet, (tributary to Marsh Lake)</t>
    <phoneticPr fontId="12" type="noConversion"/>
  </si>
  <si>
    <t>Tab 20, SCLC Site 20, Deller Ditch (Tributary to Marsh Lake)</t>
    <phoneticPr fontId="12" type="noConversion"/>
  </si>
  <si>
    <t>Google Online Map</t>
  </si>
  <si>
    <t>County Map Showing Sites</t>
  </si>
  <si>
    <t>SCLC Web Site</t>
  </si>
  <si>
    <t>Other Links</t>
  </si>
  <si>
    <t>Google Map</t>
  </si>
  <si>
    <t>Click the quadrant of interest to view data</t>
  </si>
  <si>
    <t>Click the site of interest to view data</t>
  </si>
  <si>
    <t>Back to county map</t>
  </si>
  <si>
    <t>Back to:</t>
  </si>
  <si>
    <t>Quad 1</t>
  </si>
  <si>
    <t>Quad 2</t>
  </si>
  <si>
    <t>Quad 3</t>
  </si>
  <si>
    <t>Quad 4</t>
  </si>
  <si>
    <t>Site Key Page</t>
  </si>
  <si>
    <t>Use Alt + left arrow to return to previous page</t>
  </si>
  <si>
    <t>Steuben County Lakes Council</t>
  </si>
  <si>
    <t>Click "Enable Editing" to activate links</t>
  </si>
  <si>
    <t>Tab 75, SCLC Site S2, Tributary to Arrowhead Lake at W 250 S</t>
    <phoneticPr fontId="12" type="noConversion"/>
  </si>
  <si>
    <t>Trib. To McClish Lake (east end)</t>
  </si>
  <si>
    <t>Pigeon Creek, Pigeon Lake Outlet</t>
  </si>
  <si>
    <t>Deller Ditch (Tributary to Marsh Lake)</t>
  </si>
  <si>
    <t>Tributary to Ball Lake</t>
  </si>
  <si>
    <t>Tab 35, SCLC Site 27, Carpenter Ditch (Tributary to Crooked Lake)</t>
    <phoneticPr fontId="12" type="noConversion"/>
  </si>
  <si>
    <t>Tab 11, SCLC Site 6, Pigeon Creek, Bill Deller Road</t>
    <phoneticPr fontId="12" type="noConversion"/>
  </si>
  <si>
    <t>Tab 12, SCLC Site 7, Pigeon Creek, Meridian Road</t>
    <phoneticPr fontId="12" type="noConversion"/>
  </si>
  <si>
    <t>Tab 13, SCLC Site 59, Pigeon Creek at 400 South</t>
    <phoneticPr fontId="12" type="noConversion"/>
  </si>
  <si>
    <t xml:space="preserve">Tab 14, Un-numbered Site, Pigeon Creek S. Old US Highway 27 </t>
    <phoneticPr fontId="12" type="noConversion"/>
  </si>
  <si>
    <t>Tab 15, SCLC Site 8, Pigeon Creek, Long Lake Inlet</t>
    <phoneticPr fontId="12" type="noConversion"/>
  </si>
  <si>
    <t>Tab 16, SCLC Site 9, Pigeon Creek, Long Lake Outlet</t>
    <phoneticPr fontId="12" type="noConversion"/>
  </si>
  <si>
    <r>
      <t xml:space="preserve">Tab 63, SCLC Site 57, Crooked Lake Third Basin </t>
    </r>
    <r>
      <rPr>
        <b/>
        <sz val="10"/>
        <rFont val="Arial"/>
        <family val="2"/>
      </rPr>
      <t>discontinued 2012</t>
    </r>
    <phoneticPr fontId="12" type="noConversion"/>
  </si>
  <si>
    <t>Tab 64, SCLC Site 55, Walter's Lakes Drain at 660 North</t>
    <phoneticPr fontId="12" type="noConversion"/>
  </si>
  <si>
    <t>Tab 65, SCLC Site 60, Fish Lake (Fremont)</t>
    <phoneticPr fontId="12" type="noConversion"/>
  </si>
  <si>
    <t>Tab 66, SCLC Site 61, Tributary to Ball Lake</t>
    <phoneticPr fontId="12" type="noConversion"/>
  </si>
  <si>
    <t>Tab 67, SCLC Site 62, Black Creek, tributary to Hamilton Lake</t>
    <phoneticPr fontId="12" type="noConversion"/>
  </si>
  <si>
    <t>Tab 68, Un-numbered Site , Tributary Stream from Fish Lake at Fremont Road, just N of 700N</t>
    <phoneticPr fontId="12" type="noConversion"/>
  </si>
  <si>
    <t>Tab 69, Un-numbered Site ,Tributary Stream from Lime Lake at Lime Lk. Rd., W of 1025W</t>
    <phoneticPr fontId="12" type="noConversion"/>
  </si>
  <si>
    <t>ND</t>
    <phoneticPr fontId="12" type="noConversion"/>
  </si>
  <si>
    <t>BDL</t>
    <phoneticPr fontId="12" type="noConversion"/>
  </si>
  <si>
    <t>ND</t>
    <phoneticPr fontId="12" type="noConversion"/>
  </si>
  <si>
    <t>&lt;2.00</t>
    <phoneticPr fontId="12" type="noConversion"/>
  </si>
  <si>
    <t>*flooding</t>
    <phoneticPr fontId="12" type="noConversion"/>
  </si>
  <si>
    <t>&lt;2</t>
    <phoneticPr fontId="12" type="noConversion"/>
  </si>
  <si>
    <t>ND</t>
    <phoneticPr fontId="12" type="noConversion"/>
  </si>
  <si>
    <t>&lt;2.00</t>
    <phoneticPr fontId="12" type="noConversion"/>
  </si>
  <si>
    <t>ND</t>
    <phoneticPr fontId="12" type="noConversion"/>
  </si>
  <si>
    <t>ND</t>
    <phoneticPr fontId="12" type="noConversion"/>
  </si>
  <si>
    <t>Tab 53, SCLC Site 47, Trib. To West Otter (Between Arrowhead and Otter)</t>
    <phoneticPr fontId="12" type="noConversion"/>
  </si>
  <si>
    <t>Tab 54, SCLC Site 48, Trib. Between Silver and Hogback</t>
    <phoneticPr fontId="12" type="noConversion"/>
  </si>
  <si>
    <t>Tab 55, SCLC Site 49, Trib. To Snow Lake (Pokagon State Park)</t>
    <phoneticPr fontId="12" type="noConversion"/>
  </si>
  <si>
    <t>Tab 56, SCLC Site 50, William Jack Ditch</t>
    <phoneticPr fontId="12" type="noConversion"/>
  </si>
  <si>
    <t>Tab 57, SCLC Site 52, Harry Teeters Ditch (Clear Lake Tributary)</t>
    <phoneticPr fontId="12" type="noConversion"/>
  </si>
  <si>
    <t>Steuben Regional Waste District Effluent (Trib. To Pigeon)</t>
  </si>
  <si>
    <t>NNN (Nitrogen, Nitrate + Nitrite)</t>
  </si>
  <si>
    <t>Tab 61, SCLC Site 17, Clear Lake Outlet</t>
  </si>
  <si>
    <t>no data for 2015</t>
    <phoneticPr fontId="12" type="noConversion"/>
  </si>
  <si>
    <t>NNN (Nitrogen, Nitritate + Nitrite)</t>
    <phoneticPr fontId="12" type="noConversion"/>
  </si>
  <si>
    <t>BDL</t>
    <phoneticPr fontId="12" type="noConversion"/>
  </si>
  <si>
    <t>E-coli collection date (if different)</t>
  </si>
  <si>
    <t>Hamilton Lake</t>
  </si>
  <si>
    <t>Crane Marsh Outlet, (tributary to Marsh Lake)</t>
  </si>
  <si>
    <t>NO FLOW</t>
    <phoneticPr fontId="12" type="noConversion"/>
  </si>
  <si>
    <t>Tab 4, SCLC site 4, Pigeon, U.S. 20 Bridge, Below juncture with Berlien Ditch</t>
  </si>
  <si>
    <t>Tab 3, SCLC Site 3, Pigeon Creek, Pigeon Lake Outlet</t>
  </si>
  <si>
    <t>Tab 2, SCLC Site 2, Pigeon Creek, Pigeon Lake Inlet</t>
  </si>
  <si>
    <t xml:space="preserve">Tab 6, SCLC Un-numbered Site, Pigeon Creek at midpoint between Metz and 275 E </t>
  </si>
  <si>
    <t>Tab 7, SCLC Un-numbered Site, Pigeon Creek at 275 East</t>
  </si>
  <si>
    <t>Tab 8, SCLC Site 58, Pigeon Creek at E. Halselman Rd.</t>
  </si>
  <si>
    <t>Tab 39 , SCLC Site 30, Concorde Creek (Outlet from Crooked Lake)</t>
    <phoneticPr fontId="12" type="noConversion"/>
  </si>
  <si>
    <t>Tab 40, SCLC Site 31, Concorde Creek (Inlet to Lake Gage)</t>
    <phoneticPr fontId="12" type="noConversion"/>
  </si>
  <si>
    <t>Tab 41, SCLC Site 32, Concorde Creek (Outlet from Lime Lake)</t>
    <phoneticPr fontId="12" type="noConversion"/>
  </si>
  <si>
    <r>
      <t xml:space="preserve">Tab 42, SCLC Site 33 </t>
    </r>
    <r>
      <rPr>
        <b/>
        <sz val="10"/>
        <rFont val="Arial"/>
        <family val="2"/>
      </rPr>
      <t>/ 319,17</t>
    </r>
    <r>
      <rPr>
        <b/>
        <sz val="11"/>
        <rFont val="Arial"/>
      </rPr>
      <t xml:space="preserve"> </t>
    </r>
    <r>
      <rPr>
        <b/>
        <sz val="14"/>
        <rFont val="Arial"/>
        <family val="2"/>
      </rPr>
      <t>,  Dewitt Ditch (Tributary to Big Turkey Lake)</t>
    </r>
    <phoneticPr fontId="12" type="noConversion"/>
  </si>
  <si>
    <t>Tab 44, Un-numbered Site , Fox Lake Outlet</t>
    <phoneticPr fontId="12" type="noConversion"/>
  </si>
  <si>
    <t>Tab 45, SCLC Site 36, Crooked Creek (Snow Lake outlet, Inlet to James)</t>
    <phoneticPr fontId="12" type="noConversion"/>
  </si>
  <si>
    <t>Tab 46, SCLC Site 37, Crooked Creek (James Outlet, Jimmerson Inlet at 4 corners)</t>
    <phoneticPr fontId="12" type="noConversion"/>
  </si>
  <si>
    <t>Follet Creek, Big Otter Lake Outlet</t>
  </si>
  <si>
    <t>ND</t>
    <phoneticPr fontId="12" type="noConversion"/>
  </si>
  <si>
    <t>see below</t>
    <phoneticPr fontId="12" type="noConversion"/>
  </si>
  <si>
    <t>ND</t>
    <phoneticPr fontId="12" type="noConversion"/>
  </si>
  <si>
    <t>ND</t>
    <phoneticPr fontId="12" type="noConversion"/>
  </si>
  <si>
    <t>ND</t>
    <phoneticPr fontId="12" type="noConversion"/>
  </si>
  <si>
    <t>ND</t>
    <phoneticPr fontId="12" type="noConversion"/>
  </si>
  <si>
    <t>Tab 27, SCLC Site 21,  Follet Creek, Little Otter Lake Inlet</t>
    <phoneticPr fontId="12" type="noConversion"/>
  </si>
  <si>
    <t>Tab 28, SCLC Site 22, Walter’s Lakes Drain (tributary to Big Otter Lake)</t>
    <phoneticPr fontId="12" type="noConversion"/>
  </si>
  <si>
    <t>Tab 29, SCLC Site 23, Follet Creek, Big Otter Lake Outlet</t>
    <phoneticPr fontId="12" type="noConversion"/>
  </si>
  <si>
    <t>Tab 30, SCLC Site 24, Follet Creek, Snow Lake Inlet</t>
    <phoneticPr fontId="12" type="noConversion"/>
  </si>
  <si>
    <t>Tab , SCLC Site 38, Lake George NE tributary (from Silver Lake)</t>
    <phoneticPr fontId="12" type="noConversion"/>
  </si>
  <si>
    <t>total nitrate loading estimate</t>
  </si>
  <si>
    <t>ND</t>
    <phoneticPr fontId="12" type="noConversion"/>
  </si>
  <si>
    <t>Tab 33, SCLC Site 25, Crooked Creek at 120 (Tributary to Snow Lake)</t>
    <phoneticPr fontId="12" type="noConversion"/>
  </si>
  <si>
    <t>Tab 34, SCLC Site 26, Carpenter Ditch (outlet from Center Lake)</t>
    <phoneticPr fontId="12" type="noConversion"/>
  </si>
  <si>
    <t>Pigeon, East Ray Clark Road at culvert, below juncture with the Ryan Ditch</t>
  </si>
  <si>
    <t>Pigeon Creek, Pigeon Lake Inlet</t>
  </si>
  <si>
    <t>rain event (yes or no)</t>
    <phoneticPr fontId="12" type="noConversion"/>
  </si>
  <si>
    <t>NO FLOW</t>
    <phoneticPr fontId="12" type="noConversion"/>
  </si>
  <si>
    <t>no data for 2014</t>
    <phoneticPr fontId="12" type="noConversion"/>
  </si>
  <si>
    <t>Pigeon Creek, Downstream of Zabst Ditch</t>
  </si>
  <si>
    <t xml:space="preserve">Pigeon Creek between Johnson Ditch and Bill Deller Road </t>
  </si>
  <si>
    <t>Tributary just downstream of Arrowhead lake #63 Pigeon Creek downstream of Zabst Ditch</t>
  </si>
  <si>
    <t>Pigeon Creek, Bill Deller Road</t>
  </si>
  <si>
    <t>&lt;2.5</t>
    <phoneticPr fontId="12" type="noConversion"/>
  </si>
  <si>
    <t>ND</t>
    <phoneticPr fontId="12" type="noConversion"/>
  </si>
  <si>
    <t>Crooked Creek (Jimmerson outlet at Nevada Mills)</t>
  </si>
  <si>
    <t xml:space="preserve"> </t>
    <phoneticPr fontId="12" type="noConversion"/>
  </si>
  <si>
    <t>discontinued 2013</t>
  </si>
  <si>
    <t>discontinued 2012</t>
  </si>
  <si>
    <t>discontinued 2011</t>
  </si>
  <si>
    <t>William Jack Ditch</t>
  </si>
  <si>
    <t>Harry Teeters Ditch (Clear Lake Tributary)</t>
  </si>
  <si>
    <t>Alvin Patterson Ditch (Clear Lake Tributary)</t>
  </si>
  <si>
    <t>Tab 17, SCLC Site 10, Pigeon Creek, Mud Lake Outlet just west of Long Lake, Johnson Ditch from Ashley</t>
    <phoneticPr fontId="12" type="noConversion"/>
  </si>
  <si>
    <t>Tab 18, SCLC Site 11, Pigeon Creek, Big Bower Lake Inlet</t>
    <phoneticPr fontId="12" type="noConversion"/>
  </si>
  <si>
    <t>Tab 19, SCLC Site 12, Pigeon Creek, Big Bower Lake Outlet/Golden Lake Inlet</t>
    <phoneticPr fontId="12" type="noConversion"/>
  </si>
  <si>
    <t>Tab 20, SCLC Site 13, Pigeon Creek, Golden Lake Outlet</t>
    <phoneticPr fontId="12" type="noConversion"/>
  </si>
  <si>
    <t>Tab 21, SCLC Site 14, Pigeon Creek, Hogback Lake Inlet</t>
    <phoneticPr fontId="12" type="noConversion"/>
  </si>
  <si>
    <t>Tab 22, SCLC Site 15, Pigeon Creek, Hogback Lake Outlet</t>
    <phoneticPr fontId="12" type="noConversion"/>
  </si>
  <si>
    <t>ND</t>
    <phoneticPr fontId="12" type="noConversion"/>
  </si>
  <si>
    <t>&lt;1.9</t>
    <phoneticPr fontId="12" type="noConversion"/>
  </si>
  <si>
    <t>ND</t>
    <phoneticPr fontId="12" type="noConversion"/>
  </si>
  <si>
    <t xml:space="preserve"> </t>
  </si>
  <si>
    <t>NF</t>
  </si>
  <si>
    <t>&lt;0.040</t>
  </si>
  <si>
    <t>377.10x</t>
  </si>
  <si>
    <t>&lt;2.00</t>
    <phoneticPr fontId="12" type="noConversion"/>
  </si>
  <si>
    <t>BDL</t>
    <phoneticPr fontId="12" type="noConversion"/>
  </si>
  <si>
    <t>Follet Creek, Snow Lake Inlet</t>
  </si>
  <si>
    <t>&gt;24196</t>
  </si>
  <si>
    <t>&lt;5</t>
  </si>
  <si>
    <t>NMF</t>
  </si>
  <si>
    <t>&lt;0.010</t>
  </si>
  <si>
    <t>BDL</t>
    <phoneticPr fontId="12" type="noConversion"/>
  </si>
  <si>
    <t>ND</t>
    <phoneticPr fontId="12" type="noConversion"/>
  </si>
  <si>
    <t>NO FLOW</t>
    <phoneticPr fontId="12" type="noConversion"/>
  </si>
  <si>
    <t>ND</t>
    <phoneticPr fontId="12" type="noConversion"/>
  </si>
  <si>
    <t>*flooding</t>
    <phoneticPr fontId="12" type="noConversion"/>
  </si>
  <si>
    <t>ND</t>
    <phoneticPr fontId="12" type="noConversion"/>
  </si>
  <si>
    <t>BDL</t>
    <phoneticPr fontId="12" type="noConversion"/>
  </si>
  <si>
    <t>ND</t>
    <phoneticPr fontId="12" type="noConversion"/>
  </si>
  <si>
    <t>ND</t>
    <phoneticPr fontId="12" type="noConversion"/>
  </si>
  <si>
    <t>&lt;.4</t>
    <phoneticPr fontId="12" type="noConversion"/>
  </si>
  <si>
    <t>ND</t>
    <phoneticPr fontId="12" type="noConversion"/>
  </si>
  <si>
    <t>ND</t>
    <phoneticPr fontId="12" type="noConversion"/>
  </si>
  <si>
    <t>LAKE SITE</t>
    <phoneticPr fontId="12" type="noConversion"/>
  </si>
  <si>
    <t>NO ACESS</t>
    <phoneticPr fontId="12" type="noConversion"/>
  </si>
  <si>
    <t>no data for 2015</t>
    <phoneticPr fontId="12" type="noConversion"/>
  </si>
  <si>
    <t>NMF</t>
    <phoneticPr fontId="12" type="noConversion"/>
  </si>
  <si>
    <t>Trib. To Snow Lake (Pokagon State Park)</t>
  </si>
  <si>
    <t>Clear Lake Outlet</t>
  </si>
  <si>
    <t>TKN (Nitrogen,Kjeldahl, Total)</t>
  </si>
  <si>
    <t>Crooked Lake Third Basin</t>
  </si>
  <si>
    <t>Tab 58, SCLC Site 54, Alvin Patterson Ditch (Clear Lake Tributary)</t>
    <phoneticPr fontId="12" type="noConversion"/>
  </si>
  <si>
    <t>Fish Lake (Fremont)</t>
  </si>
  <si>
    <t>Sampling Date</t>
  </si>
  <si>
    <t>no data for 2013</t>
    <phoneticPr fontId="12" type="noConversion"/>
  </si>
  <si>
    <t>Tributary Stream from Lime Lake at Lime Lk. Rd., W of 1025W</t>
  </si>
  <si>
    <t>E-coli (CFU or colonies/100 ml)</t>
  </si>
  <si>
    <t>&lt;.01</t>
    <phoneticPr fontId="12" type="noConversion"/>
  </si>
  <si>
    <t>ND</t>
    <phoneticPr fontId="12" type="noConversion"/>
  </si>
  <si>
    <t>Concorde Creek (Outlet from Lime Lake)</t>
  </si>
  <si>
    <t>&lt;2.00</t>
    <phoneticPr fontId="12" type="noConversion"/>
  </si>
  <si>
    <t>Dewitt Ditch (Tributary to Big Turkey Lake)</t>
  </si>
  <si>
    <t>ND</t>
    <phoneticPr fontId="12" type="noConversion"/>
  </si>
  <si>
    <t>&lt;2.00</t>
    <phoneticPr fontId="12" type="noConversion"/>
  </si>
  <si>
    <t>Black Creek, tributary to Hamilton Lake</t>
  </si>
  <si>
    <t>Crooked Creek at 120 (Tributary to Snow Lake)</t>
  </si>
  <si>
    <t>nitrite</t>
  </si>
  <si>
    <t>&lt;4</t>
  </si>
  <si>
    <t>*559</t>
  </si>
  <si>
    <t>*680</t>
  </si>
  <si>
    <t>ND</t>
  </si>
  <si>
    <t>Total Nitrate Loading Kg/day</t>
  </si>
  <si>
    <t>ND</t>
    <phoneticPr fontId="12" type="noConversion"/>
  </si>
  <si>
    <t>ND</t>
    <phoneticPr fontId="12" type="noConversion"/>
  </si>
  <si>
    <t>NO SEPT</t>
    <phoneticPr fontId="12" type="noConversion"/>
  </si>
  <si>
    <t>NO JUNE</t>
    <phoneticPr fontId="12" type="noConversion"/>
  </si>
  <si>
    <t>ND</t>
    <phoneticPr fontId="12" type="noConversion"/>
  </si>
  <si>
    <t>ND</t>
    <phoneticPr fontId="12" type="noConversion"/>
  </si>
  <si>
    <t>ND</t>
    <phoneticPr fontId="12" type="noConversion"/>
  </si>
  <si>
    <t>ND</t>
    <phoneticPr fontId="12" type="noConversion"/>
  </si>
  <si>
    <t>ND</t>
    <phoneticPr fontId="12" type="noConversion"/>
  </si>
  <si>
    <t>1/23/14/</t>
    <phoneticPr fontId="12" type="noConversion"/>
  </si>
  <si>
    <t>ND</t>
    <phoneticPr fontId="12" type="noConversion"/>
  </si>
  <si>
    <t>Trib. To Lake Pleasant (East End)</t>
  </si>
  <si>
    <t xml:space="preserve">Tab 9, SCLC Un-numbered Site, Pigeon Creek Upstream of Johnson Ditch </t>
  </si>
  <si>
    <t>Tab 10, SCLC Site 63, Tributary just downstream of Arrowhead lake</t>
  </si>
  <si>
    <t>NO FLOW</t>
    <phoneticPr fontId="12" type="noConversion"/>
  </si>
  <si>
    <t>*flooded</t>
    <phoneticPr fontId="12" type="noConversion"/>
  </si>
  <si>
    <t>&lt;2.0</t>
    <phoneticPr fontId="12" type="noConversion"/>
  </si>
  <si>
    <t>ND</t>
    <phoneticPr fontId="12" type="noConversion"/>
  </si>
  <si>
    <t>ND</t>
    <phoneticPr fontId="12" type="noConversion"/>
  </si>
  <si>
    <t>ND</t>
    <phoneticPr fontId="12" type="noConversion"/>
  </si>
  <si>
    <t>NMF</t>
    <phoneticPr fontId="12" type="noConversion"/>
  </si>
  <si>
    <t>NO FLOW</t>
  </si>
  <si>
    <t>LOW FLOW</t>
    <phoneticPr fontId="12" type="noConversion"/>
  </si>
  <si>
    <t>ND</t>
    <phoneticPr fontId="12" type="noConversion"/>
  </si>
  <si>
    <t>ND</t>
    <phoneticPr fontId="12" type="noConversion"/>
  </si>
  <si>
    <t>ND</t>
    <phoneticPr fontId="12" type="noConversion"/>
  </si>
  <si>
    <t>ND</t>
    <phoneticPr fontId="12" type="noConversion"/>
  </si>
  <si>
    <t>ND</t>
    <phoneticPr fontId="12" type="noConversion"/>
  </si>
  <si>
    <t>ND</t>
    <phoneticPr fontId="12" type="noConversion"/>
  </si>
  <si>
    <t>ND</t>
    <phoneticPr fontId="12" type="noConversion"/>
  </si>
  <si>
    <t>ND</t>
    <phoneticPr fontId="12" type="noConversion"/>
  </si>
  <si>
    <t>Tab 24, SCLC Site 18, Hamilton Lake</t>
    <phoneticPr fontId="12" type="noConversion"/>
  </si>
  <si>
    <t>Specific Conductance</t>
  </si>
  <si>
    <t>Post Rain Event</t>
  </si>
  <si>
    <t>*</t>
  </si>
  <si>
    <t>CFM Discharge Estimate</t>
  </si>
  <si>
    <t>flooding</t>
  </si>
  <si>
    <t>sampled 2009  E-coli only</t>
  </si>
  <si>
    <t>BDL= below detection limit</t>
  </si>
  <si>
    <t>Follet Creek, Little Otter Lake Inlet</t>
  </si>
  <si>
    <t>Walter’s Lakes Drain (tributary to Big Otter Lake)</t>
  </si>
  <si>
    <t xml:space="preserve"> Pigeon Creek, Downstream of Zabst Ditch, SEE BELOW</t>
    <phoneticPr fontId="12" type="noConversion"/>
  </si>
  <si>
    <t>&lt;2.00</t>
    <phoneticPr fontId="12" type="noConversion"/>
  </si>
  <si>
    <t>ND</t>
    <phoneticPr fontId="12" type="noConversion"/>
  </si>
  <si>
    <t>ND</t>
    <phoneticPr fontId="12" type="noConversion"/>
  </si>
  <si>
    <t>ND</t>
    <phoneticPr fontId="12" type="noConversion"/>
  </si>
  <si>
    <t>&lt;200</t>
    <phoneticPr fontId="12" type="noConversion"/>
  </si>
  <si>
    <t>Pigeon Creek, Metz Road</t>
  </si>
  <si>
    <t xml:space="preserve">Pigeon Creek between Metz and 275 E. </t>
  </si>
  <si>
    <t>Pigeon Creek at Hanselman</t>
  </si>
  <si>
    <t>Concorde Creek (Inlet to Lake Gage)</t>
  </si>
  <si>
    <t>Tab 32, SCLC Site 39, Crooked Creek (Lake George Outlet)</t>
    <phoneticPr fontId="12" type="noConversion"/>
  </si>
  <si>
    <t>Crooked Creek (Snow Lake outlet, Inlet to James)</t>
  </si>
  <si>
    <t>Pigeon, U.S. 20 Bridge, Below juncture with Berlien Ditch</t>
  </si>
  <si>
    <t>Shading indicates exceeds certain IDEM recommended water quality maximums.</t>
  </si>
  <si>
    <t>BDL</t>
    <phoneticPr fontId="12" type="noConversion"/>
  </si>
  <si>
    <t>BDL</t>
    <phoneticPr fontId="12" type="noConversion"/>
  </si>
  <si>
    <t>ND</t>
    <phoneticPr fontId="12" type="noConversion"/>
  </si>
  <si>
    <t>*553</t>
  </si>
  <si>
    <t>*690</t>
  </si>
  <si>
    <t>*578</t>
  </si>
  <si>
    <t>Post Rain Event*</t>
  </si>
  <si>
    <t>&lt;3</t>
  </si>
  <si>
    <t>T.S.S. Loading Estimate Kg/day</t>
  </si>
  <si>
    <t>Pigeon Creek, Meridian Road</t>
  </si>
  <si>
    <t>Pigeon Creek at 400 South</t>
  </si>
  <si>
    <t xml:space="preserve">Pigeon Creek S. Old US Highway 27 </t>
  </si>
  <si>
    <t>Pigeon Creek, Long Lake Inlet</t>
  </si>
  <si>
    <t>SEE BELOW</t>
    <phoneticPr fontId="12" type="noConversion"/>
  </si>
  <si>
    <t>&lt;2.00</t>
    <phoneticPr fontId="12" type="noConversion"/>
  </si>
  <si>
    <t xml:space="preserve">BDL </t>
  </si>
  <si>
    <t>&lt;1.8</t>
  </si>
  <si>
    <t>&lt;.020</t>
  </si>
  <si>
    <t>no data for 2013</t>
  </si>
  <si>
    <t>586*</t>
  </si>
  <si>
    <t>&lt;2.00</t>
  </si>
  <si>
    <t>no flow</t>
  </si>
  <si>
    <t>&gt;1</t>
    <phoneticPr fontId="12" type="noConversion"/>
  </si>
  <si>
    <t>ND</t>
    <phoneticPr fontId="12" type="noConversion"/>
  </si>
  <si>
    <t>ND</t>
    <phoneticPr fontId="12" type="noConversion"/>
  </si>
  <si>
    <t>ND</t>
    <phoneticPr fontId="12" type="noConversion"/>
  </si>
  <si>
    <t>SEE BELOW</t>
    <phoneticPr fontId="12" type="noConversion"/>
  </si>
  <si>
    <t>ND</t>
    <phoneticPr fontId="12" type="noConversion"/>
  </si>
  <si>
    <t>NMF</t>
    <phoneticPr fontId="12" type="noConversion"/>
  </si>
  <si>
    <t>&lt;.010</t>
    <phoneticPr fontId="12" type="noConversion"/>
  </si>
  <si>
    <t>&lt;1.0</t>
    <phoneticPr fontId="12" type="noConversion"/>
  </si>
  <si>
    <t>ND</t>
    <phoneticPr fontId="12" type="noConversion"/>
  </si>
  <si>
    <t>Concorde Creek (Outlet from Crooked Lake)</t>
  </si>
  <si>
    <t xml:space="preserve">&lt;2 </t>
    <phoneticPr fontId="12" type="noConversion"/>
  </si>
  <si>
    <t>Smith Drain (Clear Lake Tributary)</t>
  </si>
  <si>
    <t>Cyrus Brouse Ditch (Clear Lake Tributary)</t>
  </si>
  <si>
    <t>Carpenter Ditch (Tributary to Crooked Lake)</t>
  </si>
  <si>
    <t>Palfreyman Ditch (Tributary to Crooked Lake)</t>
  </si>
  <si>
    <t>&lt;.01</t>
  </si>
  <si>
    <t>&lt;.01</t>
    <phoneticPr fontId="12" type="noConversion"/>
  </si>
  <si>
    <t>Trib. To West Otter (Between Arrowhead and Otter)</t>
  </si>
  <si>
    <t>Biological Oxygen Demand (BOD) (5 day ppm)</t>
  </si>
  <si>
    <t>nitrate</t>
  </si>
  <si>
    <t>oxydation reduction potential (mV)</t>
  </si>
  <si>
    <t>B.O.D. (5 day ppm)</t>
  </si>
  <si>
    <t>Crooked Creek (Lake George Outlet)</t>
  </si>
  <si>
    <t>Phos. Loading Estimate Kg/day</t>
  </si>
  <si>
    <t>NO FLOW</t>
    <phoneticPr fontId="12" type="noConversion"/>
  </si>
  <si>
    <t>&lt;1.0</t>
    <phoneticPr fontId="12" type="noConversion"/>
  </si>
  <si>
    <t>ND</t>
    <phoneticPr fontId="12" type="noConversion"/>
  </si>
  <si>
    <t>&lt;5.0</t>
    <phoneticPr fontId="12" type="noConversion"/>
  </si>
  <si>
    <t>LAKE SITE</t>
    <phoneticPr fontId="12" type="noConversion"/>
  </si>
  <si>
    <t xml:space="preserve"> </t>
    <phoneticPr fontId="12" type="noConversion"/>
  </si>
  <si>
    <t>August</t>
    <phoneticPr fontId="12" type="noConversion"/>
  </si>
  <si>
    <t>August</t>
    <phoneticPr fontId="12" type="noConversion"/>
  </si>
  <si>
    <t xml:space="preserve"> </t>
    <phoneticPr fontId="12" type="noConversion"/>
  </si>
  <si>
    <t xml:space="preserve">  </t>
    <phoneticPr fontId="12" type="noConversion"/>
  </si>
  <si>
    <t>BDL</t>
    <phoneticPr fontId="12" type="noConversion"/>
  </si>
  <si>
    <t>&lt;2</t>
  </si>
  <si>
    <t>&lt;1.88</t>
  </si>
  <si>
    <t>&lt;0.020</t>
  </si>
  <si>
    <t>LS</t>
  </si>
  <si>
    <t>&lt;1.00</t>
  </si>
  <si>
    <t>NNN (Nitrogen, Nitritate + Nitrite)</t>
  </si>
  <si>
    <t>NNN Loading</t>
  </si>
  <si>
    <t>Allen Rd (MI)</t>
  </si>
  <si>
    <t>Sampling Date</t>
    <phoneticPr fontId="12" type="noConversion"/>
  </si>
  <si>
    <t>Walter's Lakes Drain at 660 North</t>
  </si>
  <si>
    <t>Tributary Stream from Fish Lake at Fremont Road, just N of 700N</t>
  </si>
  <si>
    <t>&lt;1</t>
    <phoneticPr fontId="12" type="noConversion"/>
  </si>
  <si>
    <t>ND</t>
    <phoneticPr fontId="12" type="noConversion"/>
  </si>
  <si>
    <t>ND</t>
    <phoneticPr fontId="12" type="noConversion"/>
  </si>
  <si>
    <t>NOTES :</t>
  </si>
  <si>
    <t>ND</t>
    <phoneticPr fontId="12" type="noConversion"/>
  </si>
  <si>
    <t>NO FLOW</t>
    <phoneticPr fontId="12" type="noConversion"/>
  </si>
  <si>
    <t>ND</t>
    <phoneticPr fontId="12" type="noConversion"/>
  </si>
  <si>
    <t>BDL</t>
    <phoneticPr fontId="12" type="noConversion"/>
  </si>
  <si>
    <t>285.6*</t>
  </si>
  <si>
    <t>&gt;2419.6</t>
  </si>
  <si>
    <t>447.9*</t>
  </si>
  <si>
    <t>no data for 2012</t>
  </si>
  <si>
    <t>Pigeon Creek, Hogback Lake Inlet</t>
  </si>
  <si>
    <t>Pigeon Creek, Hogback Lake Outlet</t>
  </si>
  <si>
    <t>Pigeon Creek at 327</t>
  </si>
  <si>
    <t>yes or no</t>
    <phoneticPr fontId="12" type="noConversion"/>
  </si>
  <si>
    <t>&lt;0.010</t>
    <phoneticPr fontId="12" type="noConversion"/>
  </si>
  <si>
    <t>D</t>
    <phoneticPr fontId="12" type="noConversion"/>
  </si>
  <si>
    <t>ND</t>
    <phoneticPr fontId="12" type="noConversion"/>
  </si>
  <si>
    <t>ND</t>
    <phoneticPr fontId="12" type="noConversion"/>
  </si>
  <si>
    <t xml:space="preserve">Tributary to Arrowhead Lake at south end of Arrowhead Lake </t>
  </si>
  <si>
    <t>Black Creek at 600 E</t>
  </si>
  <si>
    <t>ND</t>
    <phoneticPr fontId="12" type="noConversion"/>
  </si>
  <si>
    <t>Fish Creek at E 400 S</t>
  </si>
  <si>
    <t>Fish Creek at S 850 E (5/19/17 upstream of S 850 E)</t>
  </si>
  <si>
    <t>Tab 80, Site 64, Tributary to Arrowhead Lake at south end of Arrowhead Lake</t>
    <phoneticPr fontId="12" type="noConversion"/>
  </si>
  <si>
    <t>BDL</t>
    <phoneticPr fontId="12" type="noConversion"/>
  </si>
  <si>
    <t>ND</t>
    <phoneticPr fontId="12" type="noConversion"/>
  </si>
  <si>
    <t>Tab</t>
  </si>
  <si>
    <t>Pigeon Creek, Long Lake Outlet</t>
  </si>
  <si>
    <t>&lt;.010</t>
    <phoneticPr fontId="12" type="noConversion"/>
  </si>
  <si>
    <t>&lt;.010</t>
    <phoneticPr fontId="12" type="noConversion"/>
  </si>
  <si>
    <t>&lt;5.0</t>
    <phoneticPr fontId="12" type="noConversion"/>
  </si>
  <si>
    <t>Pigeon Creek, Golden Lake Outlet</t>
  </si>
  <si>
    <t>S1</t>
  </si>
  <si>
    <t>S2</t>
  </si>
  <si>
    <t>S3</t>
  </si>
  <si>
    <t>Tributary to Arrowhead Lake at S 800 W</t>
  </si>
  <si>
    <t>Tributary to Arrowhead Lake at W 250 S</t>
  </si>
  <si>
    <t>Trib. Between Silver and Hogback</t>
  </si>
  <si>
    <t>Turkey Ck at 700S east of 800W, below Little Turkey and Deetz Ditch juncture</t>
  </si>
  <si>
    <t>Big Turkey Outlet at 350S on curve north of Stroh or west of Turkey Lake Tavern</t>
  </si>
  <si>
    <t>Pigeon Creek, Mud Lake Outlet just west of Long Lake, Johnson Ditch from Ashley</t>
  </si>
  <si>
    <t>Pigeon Creek, Big Bower Lake Inlet</t>
  </si>
  <si>
    <t>ND</t>
    <phoneticPr fontId="12" type="noConversion"/>
  </si>
  <si>
    <t>&lt;.010</t>
  </si>
  <si>
    <t>&lt;1</t>
  </si>
  <si>
    <t>n/d</t>
  </si>
  <si>
    <t>TKN Loading</t>
    <phoneticPr fontId="12" type="noConversion"/>
  </si>
  <si>
    <t>NNN Loading</t>
    <phoneticPr fontId="12" type="noConversion"/>
  </si>
  <si>
    <t>TKN Loading</t>
  </si>
  <si>
    <t>Temp. ( c )</t>
  </si>
  <si>
    <t>Phos. Loading estimate Kg/day</t>
  </si>
  <si>
    <t>Tributary to Arrowhead Lake, South End of the Lake</t>
  </si>
  <si>
    <t>County Surveyor Site</t>
  </si>
  <si>
    <t>no data for 2016</t>
    <phoneticPr fontId="12" type="noConversion"/>
  </si>
  <si>
    <t>Crooked Lk Inlet from Loon Lk</t>
  </si>
  <si>
    <t>Feather Valley Rd (Seven Sisters Lk Outlet)</t>
  </si>
  <si>
    <t>no data for 2016</t>
    <phoneticPr fontId="12" type="noConversion"/>
  </si>
  <si>
    <t>no data for 2016</t>
    <phoneticPr fontId="12" type="noConversion"/>
  </si>
  <si>
    <t>&lt;2.00</t>
    <phoneticPr fontId="12" type="noConversion"/>
  </si>
  <si>
    <t>&lt;2.0</t>
    <phoneticPr fontId="12" type="noConversion"/>
  </si>
  <si>
    <t>&gt;10</t>
    <phoneticPr fontId="12" type="noConversion"/>
  </si>
  <si>
    <t>&lt;0.022</t>
    <phoneticPr fontId="12" type="noConversion"/>
  </si>
  <si>
    <t>&lt;1.0</t>
    <phoneticPr fontId="12" type="noConversion"/>
  </si>
  <si>
    <t>&lt;2.0</t>
    <phoneticPr fontId="12" type="noConversion"/>
  </si>
  <si>
    <t>&lt;0.022</t>
    <phoneticPr fontId="12" type="noConversion"/>
  </si>
  <si>
    <t>&lt;0.007</t>
    <phoneticPr fontId="12" type="noConversion"/>
  </si>
  <si>
    <t>&lt;0.022</t>
    <phoneticPr fontId="12" type="noConversion"/>
  </si>
  <si>
    <t>&lt;2.0</t>
    <phoneticPr fontId="12" type="noConversion"/>
  </si>
  <si>
    <t>&lt;0.022</t>
    <phoneticPr fontId="12" type="noConversion"/>
  </si>
  <si>
    <t>&lt;10.0</t>
    <phoneticPr fontId="12" type="noConversion"/>
  </si>
  <si>
    <t>&lt;0.007</t>
    <phoneticPr fontId="12" type="noConversion"/>
  </si>
  <si>
    <t>&lt;1.0</t>
    <phoneticPr fontId="12" type="noConversion"/>
  </si>
  <si>
    <t>no data for 2017</t>
    <phoneticPr fontId="12" type="noConversion"/>
  </si>
  <si>
    <t>no data for 2017</t>
    <phoneticPr fontId="12" type="noConversion"/>
  </si>
  <si>
    <t>Pigeon Creek, Big Bower Lake Outlet/Golden Lake Inlet</t>
  </si>
  <si>
    <t>Total Phos. (ppm)</t>
  </si>
  <si>
    <t>Total Suspended Solids (ppm)</t>
  </si>
  <si>
    <t>D.O.</t>
  </si>
  <si>
    <t>pH</t>
  </si>
  <si>
    <t xml:space="preserve"> </t>
    <phoneticPr fontId="12" type="noConversion"/>
  </si>
  <si>
    <t>Croxton Ditch, (Tributary to Lake James at Lagoona Park)</t>
  </si>
  <si>
    <t>&lt;.10</t>
    <phoneticPr fontId="12" type="noConversion"/>
  </si>
  <si>
    <t>&lt;.010</t>
    <phoneticPr fontId="12" type="noConversion"/>
  </si>
  <si>
    <t>&lt;.010</t>
    <phoneticPr fontId="12" type="noConversion"/>
  </si>
  <si>
    <t>Lake George NE tributary (from Silver Lake)</t>
  </si>
  <si>
    <t>Carpenter Ditch (outlet from Center Lake)</t>
  </si>
  <si>
    <t>Turkey Creek (Tributary to Big Turkey Lake)</t>
  </si>
  <si>
    <t>Fox Lake Outlet</t>
  </si>
  <si>
    <t>Tab 49, SCLC Site 42, Turkey Ck at 700S east of 800W, below Little Turkey and Deetz Ditch juncture</t>
    <phoneticPr fontId="12" type="noConversion"/>
  </si>
  <si>
    <t>Tab 48, SCLC Site 61, Ball Lake</t>
    <phoneticPr fontId="12" type="noConversion"/>
  </si>
  <si>
    <t>Crooked Creek (James Outlet, Jimmerson Inlet at 4 corners)</t>
  </si>
  <si>
    <t>Lake Pleasant</t>
  </si>
  <si>
    <t>Ball Lake</t>
  </si>
  <si>
    <t>&lt;1.0</t>
  </si>
  <si>
    <t>&lt;0.007</t>
    <phoneticPr fontId="12" type="noConversion"/>
  </si>
  <si>
    <t>ND</t>
    <phoneticPr fontId="12" type="noConversion"/>
  </si>
  <si>
    <t>&lt;5.0</t>
    <phoneticPr fontId="12" type="noConversion"/>
  </si>
  <si>
    <t>&lt;0.007</t>
    <phoneticPr fontId="12" type="noConversion"/>
  </si>
  <si>
    <t>Tab 1,  Site 1, Pigeon, East Ray Clark Road at culvert, below juncture with the Ryan Ditch</t>
    <phoneticPr fontId="12" type="noConversion"/>
  </si>
  <si>
    <t>July</t>
    <phoneticPr fontId="12" type="noConversion"/>
  </si>
  <si>
    <t>rain event (yes or no)</t>
  </si>
  <si>
    <t>yes</t>
  </si>
  <si>
    <t>BDL</t>
  </si>
  <si>
    <t>ND</t>
    <phoneticPr fontId="12" type="noConversion"/>
  </si>
  <si>
    <t>BDL</t>
    <phoneticPr fontId="12" type="noConversion"/>
  </si>
  <si>
    <t>BDL</t>
    <phoneticPr fontId="12" type="noConversion"/>
  </si>
  <si>
    <t>&lt;2.00</t>
    <phoneticPr fontId="12" type="noConversion"/>
  </si>
  <si>
    <t>&lt;1.8</t>
    <phoneticPr fontId="12" type="noConversion"/>
  </si>
  <si>
    <t>TKN (Nitrogen,Kjeldahl, Total)</t>
    <phoneticPr fontId="12" type="noConversion"/>
  </si>
  <si>
    <t>ND</t>
    <phoneticPr fontId="12" type="noConversion"/>
  </si>
  <si>
    <t>ND</t>
    <phoneticPr fontId="12" type="noConversion"/>
  </si>
  <si>
    <t>&lt;0.010</t>
    <phoneticPr fontId="12" type="noConversion"/>
  </si>
  <si>
    <t>&lt;0.010</t>
    <phoneticPr fontId="12" type="noConversion"/>
  </si>
  <si>
    <t>Nitrate/Nitrite (ppm)</t>
  </si>
  <si>
    <t>Nitrate (ppm)</t>
  </si>
  <si>
    <t>SCLC site #</t>
  </si>
  <si>
    <t>Pigeon 319 site #</t>
  </si>
  <si>
    <t>Location Description</t>
  </si>
  <si>
    <t>un-numbered</t>
  </si>
  <si>
    <t>Nitrite (ppm)</t>
  </si>
  <si>
    <t xml:space="preserve"> </t>
    <phoneticPr fontId="12" type="noConversion"/>
  </si>
  <si>
    <t>ND</t>
    <phoneticPr fontId="12" type="noConversion"/>
  </si>
  <si>
    <t>&lt;1.0</t>
    <phoneticPr fontId="12" type="noConversion"/>
  </si>
  <si>
    <t>2017 Water Testing Data</t>
  </si>
  <si>
    <t>2017 Steuben County, Indiana water testing data</t>
  </si>
  <si>
    <t>Water testing KEY page.</t>
  </si>
  <si>
    <t>ND 7/2017</t>
  </si>
  <si>
    <t>ND 8/2017</t>
  </si>
  <si>
    <t>LakesCouncil.org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</si>
</sst>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m/d/yy;@"/>
    <numFmt numFmtId="166" formatCode="m/d"/>
    <numFmt numFmtId="167" formatCode="mm/dd/yy;@"/>
  </numFmts>
  <fonts count="23" x14ac:knownFonts="1">
    <font>
      <sz val="10"/>
      <name val="Arial"/>
      <family val="2"/>
    </font>
    <font>
      <sz val="10"/>
      <name val="Arial"/>
      <family val="2"/>
    </font>
    <font>
      <b/>
      <sz val="10"/>
      <name val="Arial"/>
      <family val="2"/>
    </font>
    <font>
      <u/>
      <sz val="10"/>
      <color indexed="12"/>
      <name val="Arial"/>
      <family val="2"/>
    </font>
    <font>
      <b/>
      <sz val="14"/>
      <name val="Arial"/>
      <family val="2"/>
    </font>
    <font>
      <b/>
      <sz val="8"/>
      <name val="Arial"/>
      <family val="2"/>
    </font>
    <font>
      <sz val="8"/>
      <name val="Times New Roman"/>
      <family val="1"/>
    </font>
    <font>
      <sz val="7"/>
      <name val="Arial"/>
      <family val="2"/>
    </font>
    <font>
      <b/>
      <sz val="9"/>
      <name val="Arial"/>
      <family val="2"/>
    </font>
    <font>
      <sz val="11"/>
      <name val="Times New Roman"/>
      <family val="1"/>
    </font>
    <font>
      <b/>
      <i/>
      <sz val="10"/>
      <name val="Arial"/>
      <family val="2"/>
    </font>
    <font>
      <i/>
      <sz val="10"/>
      <name val="Arial"/>
      <family val="2"/>
    </font>
    <font>
      <sz val="8"/>
      <name val="Verdana"/>
      <family val="2"/>
    </font>
    <font>
      <sz val="11"/>
      <color indexed="8"/>
      <name val="Calibri"/>
      <family val="2"/>
    </font>
    <font>
      <sz val="10"/>
      <color indexed="8"/>
      <name val="Arial"/>
    </font>
    <font>
      <b/>
      <sz val="14"/>
      <color indexed="8"/>
      <name val="Arial"/>
      <family val="2"/>
    </font>
    <font>
      <b/>
      <sz val="11"/>
      <name val="Arial"/>
    </font>
    <font>
      <sz val="12"/>
      <name val="Arial"/>
      <family val="2"/>
    </font>
    <font>
      <u/>
      <sz val="12"/>
      <color indexed="12"/>
      <name val="Arial"/>
      <family val="2"/>
    </font>
    <font>
      <u/>
      <sz val="12"/>
      <color indexed="12"/>
      <name val="Cambria"/>
      <family val="1"/>
      <scheme val="major"/>
    </font>
    <font>
      <sz val="12"/>
      <color theme="1" tint="0.499984740745262"/>
      <name val="Arial"/>
      <family val="2"/>
    </font>
    <font>
      <sz val="10"/>
      <color indexed="12"/>
      <name val="Arial"/>
    </font>
    <font>
      <b/>
      <u/>
      <sz val="10"/>
      <color indexed="12"/>
      <name val="Arial"/>
      <family val="2"/>
    </font>
  </fonts>
  <fills count="9">
    <fill>
      <patternFill patternType="none"/>
    </fill>
    <fill>
      <patternFill patternType="gray125"/>
    </fill>
    <fill>
      <patternFill patternType="solid">
        <fgColor indexed="44"/>
        <bgColor indexed="31"/>
      </patternFill>
    </fill>
    <fill>
      <patternFill patternType="solid">
        <fgColor indexed="9"/>
        <bgColor indexed="26"/>
      </patternFill>
    </fill>
    <fill>
      <patternFill patternType="solid">
        <fgColor indexed="44"/>
        <bgColor indexed="64"/>
      </patternFill>
    </fill>
    <fill>
      <patternFill patternType="solid">
        <fgColor indexed="9"/>
        <bgColor indexed="31"/>
      </patternFill>
    </fill>
    <fill>
      <patternFill patternType="solid">
        <fgColor indexed="9"/>
        <bgColor indexed="64"/>
      </patternFill>
    </fill>
    <fill>
      <patternFill patternType="solid">
        <fgColor indexed="44"/>
        <bgColor indexed="22"/>
      </patternFill>
    </fill>
    <fill>
      <patternFill patternType="solid">
        <fgColor indexed="43"/>
        <bgColor indexed="64"/>
      </patternFill>
    </fill>
  </fills>
  <borders count="25">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8"/>
      </bottom>
      <diagonal/>
    </border>
    <border>
      <left/>
      <right/>
      <top style="thin">
        <color indexed="64"/>
      </top>
      <bottom/>
      <diagonal/>
    </border>
    <border>
      <left/>
      <right style="thin">
        <color indexed="8"/>
      </right>
      <top style="thin">
        <color indexed="8"/>
      </top>
      <bottom/>
      <diagonal/>
    </border>
    <border>
      <left style="thin">
        <color indexed="64"/>
      </left>
      <right/>
      <top style="thin">
        <color indexed="64"/>
      </top>
      <bottom/>
      <diagonal/>
    </border>
    <border>
      <left style="thin">
        <color indexed="64"/>
      </left>
      <right/>
      <top/>
      <bottom style="thin">
        <color indexed="64"/>
      </bottom>
      <diagonal/>
    </border>
    <border>
      <left style="thin">
        <color indexed="8"/>
      </left>
      <right/>
      <top/>
      <bottom style="thin">
        <color indexed="8"/>
      </bottom>
      <diagonal/>
    </border>
    <border>
      <left style="thin">
        <color indexed="8"/>
      </left>
      <right/>
      <top/>
      <bottom/>
      <diagonal/>
    </border>
    <border>
      <left/>
      <right style="thin">
        <color indexed="64"/>
      </right>
      <top/>
      <bottom/>
      <diagonal/>
    </border>
    <border>
      <left style="thin">
        <color indexed="64"/>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s>
  <cellStyleXfs count="3">
    <xf numFmtId="0" fontId="0" fillId="0" borderId="0"/>
    <xf numFmtId="0" fontId="13" fillId="0" borderId="0"/>
    <xf numFmtId="0" fontId="3" fillId="0" borderId="0" applyNumberFormat="0" applyFill="0" applyBorder="0" applyAlignment="0" applyProtection="0"/>
  </cellStyleXfs>
  <cellXfs count="453">
    <xf numFmtId="0" fontId="0" fillId="0" borderId="0" xfId="0"/>
    <xf numFmtId="0" fontId="2" fillId="0" borderId="0" xfId="0" applyFont="1"/>
    <xf numFmtId="0" fontId="0" fillId="0" borderId="0" xfId="0" applyAlignment="1">
      <alignment horizontal="left"/>
    </xf>
    <xf numFmtId="0" fontId="3" fillId="0" borderId="0" xfId="2" applyNumberFormat="1" applyFont="1" applyFill="1" applyBorder="1" applyAlignment="1" applyProtection="1"/>
    <xf numFmtId="0" fontId="0" fillId="0" borderId="0" xfId="0" applyFont="1" applyAlignment="1">
      <alignment horizontal="left"/>
    </xf>
    <xf numFmtId="0" fontId="3" fillId="0" borderId="0" xfId="2" applyNumberFormat="1" applyFont="1" applyFill="1" applyBorder="1" applyAlignment="1" applyProtection="1">
      <alignment horizontal="left"/>
    </xf>
    <xf numFmtId="0" fontId="0" fillId="0" borderId="0" xfId="0" applyAlignment="1">
      <alignment horizontal="center"/>
    </xf>
    <xf numFmtId="0" fontId="0" fillId="0" borderId="0" xfId="0" applyAlignment="1">
      <alignment horizontal="center" vertical="center"/>
    </xf>
    <xf numFmtId="0" fontId="0" fillId="0" borderId="0" xfId="0" applyNumberFormat="1"/>
    <xf numFmtId="0" fontId="4" fillId="0" borderId="0" xfId="0" applyFont="1" applyAlignment="1">
      <alignment horizontal="left" vertical="center"/>
    </xf>
    <xf numFmtId="0" fontId="5" fillId="0" borderId="1" xfId="0" applyFont="1" applyBorder="1" applyAlignment="1">
      <alignment horizontal="center" vertical="top"/>
    </xf>
    <xf numFmtId="14" fontId="2" fillId="0" borderId="1" xfId="0" applyNumberFormat="1" applyFont="1" applyBorder="1" applyAlignment="1">
      <alignment horizontal="center"/>
    </xf>
    <xf numFmtId="14" fontId="2" fillId="0" borderId="1" xfId="0" applyNumberFormat="1" applyFont="1" applyBorder="1" applyAlignment="1">
      <alignment horizontal="center" vertical="center"/>
    </xf>
    <xf numFmtId="14" fontId="2" fillId="0" borderId="2" xfId="0" applyNumberFormat="1" applyFont="1" applyBorder="1" applyAlignment="1">
      <alignment horizontal="center"/>
    </xf>
    <xf numFmtId="0" fontId="0" fillId="0" borderId="1" xfId="0" applyFont="1" applyFill="1" applyBorder="1" applyAlignment="1">
      <alignment horizontal="center" vertical="top"/>
    </xf>
    <xf numFmtId="0" fontId="0" fillId="0" borderId="1" xfId="0" applyBorder="1" applyAlignment="1">
      <alignment horizontal="center"/>
    </xf>
    <xf numFmtId="0" fontId="0" fillId="2" borderId="1" xfId="0" applyFill="1" applyBorder="1" applyAlignment="1">
      <alignment horizont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1" xfId="0" applyNumberFormat="1" applyFill="1" applyBorder="1" applyAlignment="1">
      <alignment horizontal="center"/>
    </xf>
    <xf numFmtId="0" fontId="0" fillId="0" borderId="0" xfId="0" applyFont="1" applyBorder="1" applyAlignment="1">
      <alignment horizontal="left" wrapText="1"/>
    </xf>
    <xf numFmtId="0" fontId="0" fillId="3" borderId="1" xfId="0" applyFill="1" applyBorder="1" applyAlignment="1">
      <alignment horizontal="center"/>
    </xf>
    <xf numFmtId="0" fontId="0" fillId="3" borderId="1" xfId="0" applyFill="1" applyBorder="1" applyAlignment="1">
      <alignment horizontal="center" vertical="center"/>
    </xf>
    <xf numFmtId="0" fontId="0" fillId="0" borderId="2" xfId="0" applyBorder="1" applyAlignment="1">
      <alignment horizontal="center"/>
    </xf>
    <xf numFmtId="0" fontId="0" fillId="0" borderId="1" xfId="0" applyNumberFormat="1" applyBorder="1" applyAlignment="1">
      <alignment horizontal="center"/>
    </xf>
    <xf numFmtId="0" fontId="0" fillId="0" borderId="1" xfId="0" applyBorder="1" applyAlignment="1">
      <alignment horizontal="center" vertical="center"/>
    </xf>
    <xf numFmtId="0" fontId="0" fillId="0" borderId="1" xfId="0" applyFont="1" applyBorder="1" applyAlignment="1">
      <alignment horizontal="center" vertical="top"/>
    </xf>
    <xf numFmtId="164" fontId="0" fillId="3" borderId="1" xfId="0" applyNumberFormat="1" applyFont="1" applyFill="1" applyBorder="1" applyAlignment="1">
      <alignment horizontal="center"/>
    </xf>
    <xf numFmtId="164" fontId="0" fillId="0" borderId="1" xfId="0" applyNumberFormat="1" applyBorder="1" applyAlignment="1">
      <alignment horizontal="center"/>
    </xf>
    <xf numFmtId="164" fontId="0" fillId="0" borderId="1" xfId="0" applyNumberFormat="1" applyBorder="1" applyAlignment="1">
      <alignment horizontal="center" vertical="center"/>
    </xf>
    <xf numFmtId="0" fontId="0" fillId="0" borderId="1" xfId="0" applyFont="1" applyBorder="1" applyAlignment="1">
      <alignment horizontal="center"/>
    </xf>
    <xf numFmtId="2" fontId="0" fillId="0" borderId="1" xfId="0" applyNumberFormat="1" applyBorder="1" applyAlignment="1">
      <alignment horizontal="center"/>
    </xf>
    <xf numFmtId="2" fontId="0" fillId="0" borderId="1" xfId="0" applyNumberFormat="1" applyFont="1" applyBorder="1" applyAlignment="1">
      <alignment horizontal="center" vertical="center"/>
    </xf>
    <xf numFmtId="2" fontId="0" fillId="0" borderId="1" xfId="0" applyNumberFormat="1" applyBorder="1" applyAlignment="1">
      <alignment horizontal="center" vertical="center"/>
    </xf>
    <xf numFmtId="2" fontId="0" fillId="3" borderId="1" xfId="0" applyNumberFormat="1" applyFont="1" applyFill="1" applyBorder="1" applyAlignment="1">
      <alignment horizontal="center"/>
    </xf>
    <xf numFmtId="0" fontId="0" fillId="0" borderId="0" xfId="0" applyFont="1" applyBorder="1" applyAlignment="1">
      <alignment vertical="top" wrapText="1"/>
    </xf>
    <xf numFmtId="0" fontId="0" fillId="2" borderId="0" xfId="0" applyFont="1" applyFill="1" applyBorder="1" applyAlignment="1">
      <alignment vertical="top" wrapText="1"/>
    </xf>
    <xf numFmtId="0" fontId="0" fillId="0" borderId="1" xfId="0" applyBorder="1"/>
    <xf numFmtId="14" fontId="2" fillId="0" borderId="1" xfId="0" applyNumberFormat="1" applyFont="1" applyBorder="1"/>
    <xf numFmtId="0" fontId="0" fillId="2" borderId="1" xfId="0" applyFont="1" applyFill="1" applyBorder="1" applyAlignment="1">
      <alignment horizontal="center" vertical="top" wrapText="1"/>
    </xf>
    <xf numFmtId="0" fontId="0" fillId="2" borderId="1" xfId="0" applyFont="1" applyFill="1" applyBorder="1" applyAlignment="1">
      <alignment horizontal="center" wrapText="1"/>
    </xf>
    <xf numFmtId="0" fontId="0" fillId="2" borderId="1" xfId="0" applyFont="1" applyFill="1" applyBorder="1" applyAlignment="1">
      <alignment horizontal="center"/>
    </xf>
    <xf numFmtId="14" fontId="0" fillId="0" borderId="1" xfId="0" applyNumberFormat="1" applyFont="1" applyBorder="1" applyAlignment="1">
      <alignment horizontal="center"/>
    </xf>
    <xf numFmtId="0" fontId="0" fillId="0" borderId="1" xfId="0" applyFont="1" applyBorder="1" applyAlignment="1">
      <alignment horizontal="center" vertical="top" wrapText="1"/>
    </xf>
    <xf numFmtId="0" fontId="0" fillId="0" borderId="1" xfId="0" applyFont="1" applyBorder="1" applyAlignment="1">
      <alignment horizontal="center" wrapText="1"/>
    </xf>
    <xf numFmtId="0" fontId="0" fillId="0" borderId="1" xfId="0" applyFont="1" applyFill="1" applyBorder="1" applyAlignment="1">
      <alignment horizontal="center" vertical="top" wrapText="1"/>
    </xf>
    <xf numFmtId="0" fontId="0" fillId="0" borderId="1" xfId="0" applyFill="1" applyBorder="1" applyAlignment="1">
      <alignment horizontal="center"/>
    </xf>
    <xf numFmtId="2" fontId="0" fillId="0" borderId="1" xfId="0" applyNumberFormat="1" applyFont="1" applyBorder="1" applyAlignment="1">
      <alignment horizontal="center"/>
    </xf>
    <xf numFmtId="2" fontId="0" fillId="0" borderId="1" xfId="0" applyNumberFormat="1" applyFont="1" applyBorder="1" applyAlignment="1">
      <alignment horizontal="center" vertical="top" wrapText="1"/>
    </xf>
    <xf numFmtId="2" fontId="0" fillId="2" borderId="1" xfId="0" applyNumberFormat="1" applyFont="1" applyFill="1" applyBorder="1" applyAlignment="1">
      <alignment horizontal="center" vertical="top" wrapText="1"/>
    </xf>
    <xf numFmtId="2" fontId="0" fillId="0" borderId="1" xfId="0" applyNumberFormat="1" applyFont="1" applyBorder="1" applyAlignment="1">
      <alignment horizontal="center" wrapText="1"/>
    </xf>
    <xf numFmtId="2" fontId="0" fillId="0" borderId="1" xfId="0" applyNumberFormat="1" applyFont="1" applyFill="1" applyBorder="1" applyAlignment="1">
      <alignment horizontal="center" vertical="top" wrapText="1"/>
    </xf>
    <xf numFmtId="164" fontId="0" fillId="0" borderId="1" xfId="0" applyNumberFormat="1" applyFont="1" applyBorder="1" applyAlignment="1">
      <alignment horizontal="center"/>
    </xf>
    <xf numFmtId="164" fontId="0" fillId="0" borderId="1" xfId="0" applyNumberFormat="1" applyFont="1" applyBorder="1" applyAlignment="1">
      <alignment horizontal="center" vertical="top" wrapText="1"/>
    </xf>
    <xf numFmtId="164" fontId="0" fillId="0" borderId="1" xfId="0" applyNumberFormat="1" applyFont="1" applyBorder="1" applyAlignment="1">
      <alignment horizontal="center" wrapText="1"/>
    </xf>
    <xf numFmtId="164" fontId="0" fillId="0" borderId="1" xfId="0" applyNumberFormat="1" applyFont="1" applyFill="1" applyBorder="1" applyAlignment="1">
      <alignment horizontal="center" vertical="top" wrapText="1"/>
    </xf>
    <xf numFmtId="0" fontId="0" fillId="0" borderId="0" xfId="0" applyBorder="1"/>
    <xf numFmtId="2" fontId="0" fillId="0" borderId="1" xfId="0" applyNumberFormat="1" applyFont="1" applyFill="1" applyBorder="1" applyAlignment="1">
      <alignment horizontal="center"/>
    </xf>
    <xf numFmtId="0" fontId="6" fillId="0" borderId="0" xfId="0" applyFont="1" applyBorder="1" applyAlignment="1">
      <alignment vertical="top" wrapText="1"/>
    </xf>
    <xf numFmtId="0" fontId="0" fillId="0" borderId="0" xfId="0" applyBorder="1" applyAlignment="1">
      <alignment horizontal="center"/>
    </xf>
    <xf numFmtId="14" fontId="0" fillId="0" borderId="0" xfId="0" applyNumberFormat="1" applyFont="1" applyBorder="1" applyAlignment="1">
      <alignment vertical="top" wrapText="1"/>
    </xf>
    <xf numFmtId="0" fontId="0" fillId="0" borderId="0" xfId="0" applyFont="1" applyBorder="1"/>
    <xf numFmtId="0" fontId="0" fillId="0" borderId="0" xfId="0" applyFont="1"/>
    <xf numFmtId="14" fontId="2" fillId="0" borderId="1" xfId="0" applyNumberFormat="1" applyFont="1" applyBorder="1" applyAlignment="1">
      <alignment horizontal="center" vertical="top"/>
    </xf>
    <xf numFmtId="0" fontId="0" fillId="2" borderId="1" xfId="0" applyFont="1" applyFill="1" applyBorder="1" applyAlignment="1">
      <alignment horizontal="center" vertical="top"/>
    </xf>
    <xf numFmtId="14" fontId="0" fillId="0" borderId="1" xfId="0" applyNumberFormat="1" applyFont="1" applyFill="1" applyBorder="1" applyAlignment="1">
      <alignment horizontal="center" vertical="top"/>
    </xf>
    <xf numFmtId="14" fontId="0" fillId="3" borderId="1" xfId="0" applyNumberFormat="1" applyFont="1" applyFill="1" applyBorder="1" applyAlignment="1">
      <alignment horizontal="center" vertical="top"/>
    </xf>
    <xf numFmtId="2" fontId="0" fillId="0" borderId="1" xfId="0" applyNumberFormat="1" applyFont="1" applyBorder="1" applyAlignment="1">
      <alignment horizontal="center" vertical="top"/>
    </xf>
    <xf numFmtId="2" fontId="0" fillId="2" borderId="1" xfId="0" applyNumberFormat="1" applyFont="1" applyFill="1" applyBorder="1" applyAlignment="1">
      <alignment horizontal="center" vertical="top"/>
    </xf>
    <xf numFmtId="2" fontId="0" fillId="0" borderId="1" xfId="0" applyNumberFormat="1" applyFont="1" applyFill="1" applyBorder="1" applyAlignment="1">
      <alignment horizontal="center" vertical="top"/>
    </xf>
    <xf numFmtId="164" fontId="0" fillId="0" borderId="1" xfId="0" applyNumberFormat="1" applyFont="1" applyBorder="1" applyAlignment="1">
      <alignment horizontal="center" vertical="top"/>
    </xf>
    <xf numFmtId="0" fontId="4" fillId="0" borderId="0" xfId="0" applyFont="1" applyAlignment="1">
      <alignment horizontal="left"/>
    </xf>
    <xf numFmtId="14" fontId="5" fillId="0" borderId="1" xfId="0" applyNumberFormat="1" applyFont="1" applyBorder="1" applyAlignment="1">
      <alignment horizontal="center" vertical="top"/>
    </xf>
    <xf numFmtId="0" fontId="0" fillId="0" borderId="0" xfId="0" applyFont="1" applyBorder="1" applyAlignment="1">
      <alignment horizontal="center" wrapText="1"/>
    </xf>
    <xf numFmtId="0" fontId="0" fillId="0" borderId="1" xfId="0" applyFont="1" applyBorder="1" applyAlignment="1">
      <alignment horizontal="center" vertical="center"/>
    </xf>
    <xf numFmtId="0" fontId="0" fillId="0" borderId="1" xfId="0" applyFill="1" applyBorder="1" applyAlignment="1">
      <alignment horizontal="center" vertical="center"/>
    </xf>
    <xf numFmtId="2" fontId="9" fillId="0" borderId="0" xfId="0" applyNumberFormat="1" applyFont="1" applyBorder="1" applyAlignment="1">
      <alignment horizontal="center" wrapText="1"/>
    </xf>
    <xf numFmtId="14" fontId="0" fillId="2" borderId="0" xfId="0" applyNumberFormat="1" applyFont="1" applyFill="1" applyBorder="1" applyAlignment="1">
      <alignment vertical="top" wrapText="1"/>
    </xf>
    <xf numFmtId="2" fontId="0" fillId="2" borderId="1" xfId="0" applyNumberFormat="1" applyFont="1" applyFill="1" applyBorder="1" applyAlignment="1">
      <alignment horizontal="center" vertical="center"/>
    </xf>
    <xf numFmtId="14" fontId="2" fillId="0" borderId="1" xfId="0" applyNumberFormat="1" applyFont="1" applyFill="1" applyBorder="1" applyAlignment="1">
      <alignment horizontal="center" vertical="top"/>
    </xf>
    <xf numFmtId="0" fontId="0" fillId="0" borderId="0" xfId="0" applyFont="1" applyFill="1" applyBorder="1" applyAlignment="1">
      <alignment horizontal="center" vertical="top"/>
    </xf>
    <xf numFmtId="164" fontId="0" fillId="0" borderId="1" xfId="0" applyNumberFormat="1" applyFont="1" applyFill="1" applyBorder="1" applyAlignment="1">
      <alignment horizontal="center" vertical="top"/>
    </xf>
    <xf numFmtId="0" fontId="9" fillId="0" borderId="0" xfId="0" applyFont="1" applyBorder="1" applyAlignment="1">
      <alignment horizontal="center" wrapText="1"/>
    </xf>
    <xf numFmtId="14" fontId="2" fillId="0" borderId="0" xfId="0" applyNumberFormat="1" applyFont="1"/>
    <xf numFmtId="0" fontId="0" fillId="2" borderId="1" xfId="0" applyFill="1" applyBorder="1"/>
    <xf numFmtId="14" fontId="10" fillId="0" borderId="1" xfId="0" applyNumberFormat="1" applyFont="1" applyFill="1" applyBorder="1" applyAlignment="1">
      <alignment horizontal="center" vertical="top"/>
    </xf>
    <xf numFmtId="14" fontId="10" fillId="3" borderId="1" xfId="0" applyNumberFormat="1" applyFont="1" applyFill="1" applyBorder="1" applyAlignment="1">
      <alignment horizontal="center" vertical="top"/>
    </xf>
    <xf numFmtId="2" fontId="0" fillId="3" borderId="1" xfId="0" applyNumberFormat="1" applyFont="1" applyFill="1" applyBorder="1" applyAlignment="1">
      <alignment horizontal="center" vertical="center"/>
    </xf>
    <xf numFmtId="2" fontId="0" fillId="2" borderId="1" xfId="0" applyNumberFormat="1" applyFill="1" applyBorder="1" applyAlignment="1">
      <alignment horizontal="center"/>
    </xf>
    <xf numFmtId="1" fontId="0" fillId="0" borderId="1" xfId="0" applyNumberFormat="1" applyBorder="1" applyAlignment="1">
      <alignment horizontal="center"/>
    </xf>
    <xf numFmtId="2" fontId="0" fillId="0" borderId="1" xfId="0" applyNumberFormat="1" applyFill="1" applyBorder="1" applyAlignment="1">
      <alignment horizontal="center" vertical="center"/>
    </xf>
    <xf numFmtId="164" fontId="0" fillId="0" borderId="1" xfId="0" applyNumberFormat="1" applyFill="1" applyBorder="1" applyAlignment="1">
      <alignment horizontal="center" vertical="center"/>
    </xf>
    <xf numFmtId="0" fontId="4" fillId="0" borderId="0" xfId="0" applyFont="1"/>
    <xf numFmtId="0" fontId="0" fillId="3" borderId="1" xfId="0" applyFont="1" applyFill="1" applyBorder="1" applyAlignment="1">
      <alignment horizontal="center" vertical="top"/>
    </xf>
    <xf numFmtId="14" fontId="2" fillId="0" borderId="3" xfId="0" applyNumberFormat="1" applyFont="1" applyBorder="1" applyAlignment="1">
      <alignment horizontal="center"/>
    </xf>
    <xf numFmtId="0" fontId="0" fillId="2" borderId="1" xfId="0" applyFont="1" applyFill="1" applyBorder="1" applyAlignment="1">
      <alignment horizontal="center" vertical="center"/>
    </xf>
    <xf numFmtId="164" fontId="0" fillId="3" borderId="1" xfId="0" applyNumberFormat="1" applyFill="1" applyBorder="1" applyAlignment="1">
      <alignment horizontal="center" vertical="center"/>
    </xf>
    <xf numFmtId="0" fontId="4" fillId="0" borderId="0" xfId="0" applyFont="1" applyAlignment="1">
      <alignment horizontal="center" vertical="center"/>
    </xf>
    <xf numFmtId="0" fontId="2" fillId="0" borderId="0" xfId="0" applyFont="1" applyAlignment="1">
      <alignment horizontal="center" vertical="center"/>
    </xf>
    <xf numFmtId="0" fontId="11" fillId="0" borderId="1" xfId="0" applyFont="1" applyFill="1" applyBorder="1" applyAlignment="1">
      <alignment horizontal="center" vertical="top"/>
    </xf>
    <xf numFmtId="0" fontId="0" fillId="0" borderId="0" xfId="0" applyBorder="1" applyAlignment="1">
      <alignment horizontal="center" vertical="center"/>
    </xf>
    <xf numFmtId="2" fontId="0" fillId="0" borderId="1" xfId="0" applyNumberFormat="1" applyFont="1" applyFill="1" applyBorder="1" applyAlignment="1">
      <alignment horizontal="center" vertical="center"/>
    </xf>
    <xf numFmtId="164" fontId="0" fillId="0" borderId="1" xfId="0" applyNumberFormat="1" applyFont="1" applyBorder="1" applyAlignment="1">
      <alignment horizontal="center" vertical="center"/>
    </xf>
    <xf numFmtId="0" fontId="0" fillId="0" borderId="0" xfId="0" applyFont="1" applyAlignment="1">
      <alignment horizontal="center" vertical="center"/>
    </xf>
    <xf numFmtId="14" fontId="2" fillId="0" borderId="1" xfId="0" applyNumberFormat="1" applyFont="1" applyFill="1" applyBorder="1" applyAlignment="1">
      <alignment horizontal="center" vertical="center"/>
    </xf>
    <xf numFmtId="14" fontId="2" fillId="0" borderId="1" xfId="0" applyNumberFormat="1" applyFont="1" applyFill="1" applyBorder="1" applyAlignment="1">
      <alignment horizontal="center"/>
    </xf>
    <xf numFmtId="14" fontId="10" fillId="0" borderId="1" xfId="0" applyNumberFormat="1" applyFont="1" applyBorder="1" applyAlignment="1">
      <alignment horizontal="center" vertical="center"/>
    </xf>
    <xf numFmtId="14" fontId="0" fillId="3" borderId="1" xfId="0" applyNumberFormat="1" applyFill="1" applyBorder="1" applyAlignment="1">
      <alignment horizontal="center" vertical="center"/>
    </xf>
    <xf numFmtId="0" fontId="0" fillId="3" borderId="0" xfId="0" applyFill="1"/>
    <xf numFmtId="14" fontId="0" fillId="0" borderId="1" xfId="0" applyNumberFormat="1" applyBorder="1" applyAlignment="1">
      <alignment horizontal="center" vertical="center"/>
    </xf>
    <xf numFmtId="0" fontId="9" fillId="0" borderId="1" xfId="0" applyFont="1" applyBorder="1" applyAlignment="1">
      <alignment horizontal="center" wrapText="1"/>
    </xf>
    <xf numFmtId="0" fontId="0" fillId="0" borderId="1" xfId="0" applyFont="1" applyFill="1" applyBorder="1" applyAlignment="1">
      <alignment horizontal="center" vertical="center"/>
    </xf>
    <xf numFmtId="14" fontId="0" fillId="0" borderId="1" xfId="0" applyNumberFormat="1" applyBorder="1" applyAlignment="1">
      <alignment horizontal="center"/>
    </xf>
    <xf numFmtId="0" fontId="0" fillId="0" borderId="0" xfId="0" applyFont="1" applyBorder="1" applyAlignment="1">
      <alignment horizontal="center" vertical="top"/>
    </xf>
    <xf numFmtId="0" fontId="5" fillId="0" borderId="1" xfId="0" applyFont="1" applyBorder="1" applyAlignment="1">
      <alignment horizontal="center" vertical="center"/>
    </xf>
    <xf numFmtId="0" fontId="4" fillId="0" borderId="0" xfId="0" applyFont="1" applyAlignment="1">
      <alignment horizontal="center"/>
    </xf>
    <xf numFmtId="14" fontId="0" fillId="0" borderId="1" xfId="0" applyNumberFormat="1" applyFont="1" applyFill="1" applyBorder="1" applyAlignment="1">
      <alignment horizontal="center" vertical="center"/>
    </xf>
    <xf numFmtId="14" fontId="10" fillId="0" borderId="1" xfId="0" applyNumberFormat="1" applyFont="1" applyFill="1" applyBorder="1" applyAlignment="1">
      <alignment horizontal="center" vertical="center"/>
    </xf>
    <xf numFmtId="0" fontId="0" fillId="0" borderId="3" xfId="0" applyFont="1" applyBorder="1" applyAlignment="1">
      <alignment horizontal="center" vertical="center"/>
    </xf>
    <xf numFmtId="0" fontId="0" fillId="0" borderId="3" xfId="0" applyBorder="1" applyAlignment="1">
      <alignment horizontal="center" vertical="center"/>
    </xf>
    <xf numFmtId="0" fontId="0" fillId="0" borderId="3" xfId="0" applyFont="1" applyBorder="1" applyAlignment="1">
      <alignment horizontal="center"/>
    </xf>
    <xf numFmtId="2" fontId="0" fillId="0" borderId="3" xfId="0" applyNumberFormat="1" applyBorder="1" applyAlignment="1">
      <alignment horizontal="center"/>
    </xf>
    <xf numFmtId="165" fontId="2" fillId="0" borderId="1" xfId="0" applyNumberFormat="1" applyFont="1" applyBorder="1" applyAlignment="1">
      <alignment horizontal="center" vertical="center"/>
    </xf>
    <xf numFmtId="165" fontId="2" fillId="0" borderId="1" xfId="0" applyNumberFormat="1" applyFont="1" applyBorder="1" applyAlignment="1">
      <alignment horizontal="center"/>
    </xf>
    <xf numFmtId="0" fontId="0" fillId="0" borderId="0" xfId="0" applyFill="1"/>
    <xf numFmtId="0" fontId="0" fillId="0" borderId="0" xfId="0" applyAlignment="1">
      <alignment vertical="top" wrapText="1"/>
    </xf>
    <xf numFmtId="2" fontId="0" fillId="0" borderId="0" xfId="0" applyNumberFormat="1" applyBorder="1" applyAlignment="1">
      <alignment horizontal="center"/>
    </xf>
    <xf numFmtId="0" fontId="0" fillId="0" borderId="0" xfId="0" applyNumberFormat="1" applyBorder="1" applyAlignment="1">
      <alignment horizontal="center"/>
    </xf>
    <xf numFmtId="0" fontId="0" fillId="0" borderId="1" xfId="0" applyBorder="1" applyAlignment="1">
      <alignment horizontal="center" vertical="top"/>
    </xf>
    <xf numFmtId="0" fontId="0" fillId="0" borderId="0" xfId="0" applyBorder="1" applyAlignment="1">
      <alignment horizontal="center" vertical="top"/>
    </xf>
    <xf numFmtId="3" fontId="0" fillId="4" borderId="1" xfId="0" applyNumberFormat="1" applyFill="1" applyBorder="1" applyAlignment="1">
      <alignment horizontal="center"/>
    </xf>
    <xf numFmtId="0" fontId="0" fillId="4" borderId="1" xfId="0" applyFill="1" applyBorder="1" applyAlignment="1">
      <alignment horizontal="center"/>
    </xf>
    <xf numFmtId="0" fontId="0" fillId="0" borderId="1" xfId="0" applyBorder="1" applyAlignment="1">
      <alignment horizontal="center" vertical="top" wrapText="1"/>
    </xf>
    <xf numFmtId="2" fontId="0" fillId="0" borderId="1" xfId="0" applyNumberFormat="1" applyBorder="1" applyAlignment="1">
      <alignment horizontal="center" vertical="top" wrapText="1"/>
    </xf>
    <xf numFmtId="0" fontId="1" fillId="0" borderId="1" xfId="0" applyFont="1" applyBorder="1" applyAlignment="1">
      <alignment horizontal="center"/>
    </xf>
    <xf numFmtId="0" fontId="2" fillId="0" borderId="0" xfId="0" applyFont="1" applyAlignment="1">
      <alignment horizontal="center"/>
    </xf>
    <xf numFmtId="0" fontId="0" fillId="0" borderId="0" xfId="0" applyAlignment="1">
      <alignment horizontal="center" wrapText="1"/>
    </xf>
    <xf numFmtId="0" fontId="0" fillId="0" borderId="0" xfId="0" applyFont="1" applyFill="1" applyBorder="1" applyAlignment="1">
      <alignment horizontal="center"/>
    </xf>
    <xf numFmtId="0" fontId="0" fillId="0" borderId="4" xfId="0" applyBorder="1" applyAlignment="1">
      <alignment horizontal="center"/>
    </xf>
    <xf numFmtId="0" fontId="0" fillId="0" borderId="5" xfId="0" applyBorder="1" applyAlignment="1">
      <alignment horizontal="center"/>
    </xf>
    <xf numFmtId="2" fontId="14" fillId="0" borderId="1" xfId="0" applyNumberFormat="1" applyFont="1" applyBorder="1" applyAlignment="1">
      <alignment horizontal="center" vertical="center" wrapText="1"/>
    </xf>
    <xf numFmtId="3" fontId="0" fillId="2" borderId="1" xfId="0" applyNumberFormat="1" applyFill="1" applyBorder="1" applyAlignment="1">
      <alignment horizontal="center"/>
    </xf>
    <xf numFmtId="2" fontId="0" fillId="3" borderId="1" xfId="0" applyNumberFormat="1" applyFill="1" applyBorder="1" applyAlignment="1">
      <alignment horizontal="center"/>
    </xf>
    <xf numFmtId="2" fontId="1" fillId="0" borderId="1" xfId="0" applyNumberFormat="1" applyFont="1" applyBorder="1" applyAlignment="1">
      <alignment horizontal="center"/>
    </xf>
    <xf numFmtId="2" fontId="1" fillId="3" borderId="1" xfId="0" applyNumberFormat="1" applyFont="1" applyFill="1" applyBorder="1" applyAlignment="1">
      <alignment horizontal="center"/>
    </xf>
    <xf numFmtId="0" fontId="0" fillId="0" borderId="6" xfId="0" applyBorder="1" applyAlignment="1">
      <alignment horizontal="center"/>
    </xf>
    <xf numFmtId="0" fontId="0" fillId="5" borderId="1" xfId="0" applyFill="1" applyBorder="1" applyAlignment="1">
      <alignment horizontal="center" vertical="center"/>
    </xf>
    <xf numFmtId="2" fontId="0" fillId="0" borderId="1" xfId="0" applyNumberFormat="1" applyBorder="1" applyAlignment="1">
      <alignment horizontal="center" vertical="top"/>
    </xf>
    <xf numFmtId="0" fontId="0" fillId="0" borderId="0" xfId="0" applyFont="1" applyAlignment="1">
      <alignment horizontal="center"/>
    </xf>
    <xf numFmtId="0" fontId="0" fillId="0" borderId="1" xfId="0" applyFill="1" applyBorder="1" applyAlignment="1">
      <alignment horizontal="center" vertical="top"/>
    </xf>
    <xf numFmtId="0" fontId="0" fillId="4" borderId="1" xfId="0" applyNumberFormat="1" applyFill="1" applyBorder="1" applyAlignment="1">
      <alignment horizontal="center"/>
    </xf>
    <xf numFmtId="0" fontId="1" fillId="0" borderId="1" xfId="0" applyFont="1" applyBorder="1"/>
    <xf numFmtId="0" fontId="0" fillId="0" borderId="1" xfId="0" applyFont="1" applyBorder="1" applyAlignment="1">
      <alignment horizontal="left" wrapText="1"/>
    </xf>
    <xf numFmtId="0" fontId="4" fillId="0" borderId="0" xfId="0" applyFont="1" applyFill="1"/>
    <xf numFmtId="166" fontId="2" fillId="0" borderId="1" xfId="0" applyNumberFormat="1" applyFont="1" applyBorder="1" applyAlignment="1">
      <alignment horizontal="center"/>
    </xf>
    <xf numFmtId="0" fontId="0" fillId="2" borderId="0" xfId="0" applyFill="1" applyAlignment="1">
      <alignment vertical="top" wrapText="1"/>
    </xf>
    <xf numFmtId="2" fontId="0" fillId="3" borderId="0" xfId="0" applyNumberFormat="1" applyFill="1" applyBorder="1" applyAlignment="1">
      <alignment horizontal="center"/>
    </xf>
    <xf numFmtId="2" fontId="1" fillId="0" borderId="0" xfId="0" applyNumberFormat="1" applyFont="1" applyBorder="1" applyAlignment="1">
      <alignment horizontal="center"/>
    </xf>
    <xf numFmtId="2" fontId="1" fillId="3" borderId="0" xfId="0" applyNumberFormat="1" applyFont="1" applyFill="1" applyBorder="1" applyAlignment="1">
      <alignment horizontal="center"/>
    </xf>
    <xf numFmtId="0" fontId="1" fillId="0" borderId="0" xfId="0" applyNumberFormat="1" applyFont="1" applyBorder="1" applyAlignment="1">
      <alignment horizontal="center"/>
    </xf>
    <xf numFmtId="0" fontId="0" fillId="0" borderId="1" xfId="0" applyBorder="1" applyAlignment="1">
      <alignment horizontal="left"/>
    </xf>
    <xf numFmtId="0" fontId="7" fillId="0" borderId="1" xfId="0" applyFont="1" applyBorder="1" applyAlignment="1">
      <alignment vertical="top" wrapText="1"/>
    </xf>
    <xf numFmtId="0" fontId="0" fillId="0" borderId="1" xfId="0" applyBorder="1" applyAlignment="1">
      <alignment vertical="top" wrapText="1"/>
    </xf>
    <xf numFmtId="14" fontId="0" fillId="0" borderId="1" xfId="0" applyNumberFormat="1" applyBorder="1" applyAlignment="1">
      <alignment vertical="top" wrapText="1"/>
    </xf>
    <xf numFmtId="2" fontId="0" fillId="0" borderId="0" xfId="0" applyNumberFormat="1" applyFont="1" applyBorder="1" applyAlignment="1">
      <alignment horizontal="center" vertical="top"/>
    </xf>
    <xf numFmtId="0" fontId="5" fillId="0" borderId="6" xfId="0" applyFont="1" applyBorder="1" applyAlignment="1">
      <alignment horizontal="center" vertical="top"/>
    </xf>
    <xf numFmtId="14" fontId="8" fillId="0" borderId="6" xfId="0" applyNumberFormat="1" applyFont="1" applyBorder="1" applyAlignment="1">
      <alignment horizontal="center" vertical="top"/>
    </xf>
    <xf numFmtId="14" fontId="2" fillId="0" borderId="6" xfId="0" applyNumberFormat="1" applyFont="1" applyBorder="1" applyAlignment="1">
      <alignment horizontal="center"/>
    </xf>
    <xf numFmtId="14" fontId="2" fillId="0" borderId="6" xfId="0" applyNumberFormat="1" applyFont="1" applyBorder="1" applyAlignment="1">
      <alignment horizontal="center" vertical="center"/>
    </xf>
    <xf numFmtId="14" fontId="2" fillId="0" borderId="6" xfId="0" applyNumberFormat="1" applyFont="1" applyBorder="1"/>
    <xf numFmtId="0" fontId="0" fillId="0" borderId="6" xfId="0" applyFont="1" applyFill="1" applyBorder="1" applyAlignment="1">
      <alignment horizontal="center" vertical="top"/>
    </xf>
    <xf numFmtId="0" fontId="0" fillId="2" borderId="6" xfId="0" applyFont="1" applyFill="1" applyBorder="1" applyAlignment="1">
      <alignment horizontal="center" vertical="top"/>
    </xf>
    <xf numFmtId="0" fontId="0" fillId="0" borderId="6" xfId="0" applyBorder="1" applyAlignment="1">
      <alignment horizontal="center" vertical="center"/>
    </xf>
    <xf numFmtId="0" fontId="0" fillId="2" borderId="6" xfId="0" applyFill="1" applyBorder="1" applyAlignment="1">
      <alignment horizontal="center"/>
    </xf>
    <xf numFmtId="0" fontId="0" fillId="0" borderId="6" xfId="0" applyBorder="1"/>
    <xf numFmtId="0" fontId="0" fillId="0" borderId="6" xfId="0" applyFont="1" applyBorder="1" applyAlignment="1">
      <alignment horizontal="left" wrapText="1"/>
    </xf>
    <xf numFmtId="0" fontId="0" fillId="0" borderId="6" xfId="0" applyBorder="1" applyAlignment="1">
      <alignment horizontal="center" vertical="top"/>
    </xf>
    <xf numFmtId="0" fontId="0" fillId="0" borderId="6" xfId="0" applyFill="1" applyBorder="1" applyAlignment="1">
      <alignment horizontal="center" vertical="center"/>
    </xf>
    <xf numFmtId="0" fontId="0" fillId="0" borderId="6" xfId="0" applyFont="1" applyBorder="1" applyAlignment="1">
      <alignment horizontal="center" vertical="top"/>
    </xf>
    <xf numFmtId="0" fontId="0" fillId="0" borderId="6" xfId="0" applyFont="1" applyBorder="1" applyAlignment="1">
      <alignment horizontal="center"/>
    </xf>
    <xf numFmtId="2" fontId="0" fillId="0" borderId="6" xfId="0" applyNumberFormat="1" applyBorder="1" applyAlignment="1">
      <alignment horizontal="center"/>
    </xf>
    <xf numFmtId="0" fontId="0" fillId="3" borderId="6" xfId="0" applyFont="1" applyFill="1" applyBorder="1" applyAlignment="1">
      <alignment horizontal="center"/>
    </xf>
    <xf numFmtId="2" fontId="0" fillId="3" borderId="6" xfId="0" applyNumberFormat="1" applyFont="1" applyFill="1" applyBorder="1" applyAlignment="1">
      <alignment horizontal="center"/>
    </xf>
    <xf numFmtId="2" fontId="0" fillId="0" borderId="6" xfId="0" applyNumberFormat="1" applyBorder="1" applyAlignment="1">
      <alignment horizontal="center" vertical="center"/>
    </xf>
    <xf numFmtId="166" fontId="2" fillId="0" borderId="6" xfId="0" applyNumberFormat="1" applyFont="1" applyBorder="1" applyAlignment="1">
      <alignment horizontal="center"/>
    </xf>
    <xf numFmtId="14" fontId="2" fillId="0" borderId="4" xfId="0" applyNumberFormat="1" applyFont="1" applyBorder="1" applyAlignment="1">
      <alignment horizontal="center"/>
    </xf>
    <xf numFmtId="0" fontId="0" fillId="0" borderId="4" xfId="0" applyFill="1" applyBorder="1" applyAlignment="1">
      <alignment horizontal="center"/>
    </xf>
    <xf numFmtId="2" fontId="0" fillId="0" borderId="1" xfId="0" applyNumberFormat="1" applyFill="1" applyBorder="1" applyAlignment="1">
      <alignment horizontal="center" vertical="top"/>
    </xf>
    <xf numFmtId="0" fontId="0" fillId="4" borderId="1" xfId="0" applyFill="1" applyBorder="1" applyAlignment="1">
      <alignment horizontal="center" vertical="center"/>
    </xf>
    <xf numFmtId="0" fontId="0" fillId="0" borderId="0" xfId="0" applyFont="1" applyBorder="1" applyAlignment="1">
      <alignment horizontal="center" vertical="top" wrapText="1"/>
    </xf>
    <xf numFmtId="0" fontId="0" fillId="2" borderId="0" xfId="0" applyFont="1" applyFill="1" applyBorder="1" applyAlignment="1">
      <alignment horizontal="center" vertical="top" wrapText="1"/>
    </xf>
    <xf numFmtId="14" fontId="2" fillId="0" borderId="6" xfId="0" applyNumberFormat="1" applyFont="1" applyBorder="1" applyAlignment="1">
      <alignment horizontal="center" vertical="top"/>
    </xf>
    <xf numFmtId="0" fontId="0" fillId="2" borderId="6" xfId="0" applyFont="1" applyFill="1" applyBorder="1" applyAlignment="1">
      <alignment horizontal="center" vertical="center"/>
    </xf>
    <xf numFmtId="0" fontId="0" fillId="2" borderId="6" xfId="0" applyFill="1" applyBorder="1" applyAlignment="1">
      <alignment horizontal="center" vertical="center"/>
    </xf>
    <xf numFmtId="14" fontId="10" fillId="0" borderId="6" xfId="0" applyNumberFormat="1" applyFont="1" applyFill="1" applyBorder="1" applyAlignment="1">
      <alignment horizontal="center" vertical="top"/>
    </xf>
    <xf numFmtId="14" fontId="0" fillId="0" borderId="6" xfId="0" applyNumberFormat="1" applyFont="1" applyFill="1" applyBorder="1" applyAlignment="1">
      <alignment horizontal="center" vertical="top"/>
    </xf>
    <xf numFmtId="0" fontId="0" fillId="3" borderId="6" xfId="0" applyFont="1" applyFill="1" applyBorder="1" applyAlignment="1">
      <alignment horizontal="center" vertical="center"/>
    </xf>
    <xf numFmtId="0" fontId="0" fillId="3" borderId="6" xfId="0" applyFill="1" applyBorder="1" applyAlignment="1">
      <alignment horizontal="center" vertical="center"/>
    </xf>
    <xf numFmtId="0" fontId="0" fillId="0" borderId="6" xfId="0" applyFill="1" applyBorder="1" applyAlignment="1">
      <alignment horizontal="center"/>
    </xf>
    <xf numFmtId="2" fontId="0" fillId="0" borderId="6" xfId="0" applyNumberFormat="1" applyFont="1" applyBorder="1" applyAlignment="1">
      <alignment horizontal="center" vertical="top"/>
    </xf>
    <xf numFmtId="164" fontId="0" fillId="0" borderId="6" xfId="0" applyNumberFormat="1" applyFont="1" applyBorder="1" applyAlignment="1">
      <alignment horizontal="center" vertical="top"/>
    </xf>
    <xf numFmtId="164" fontId="0" fillId="0" borderId="6" xfId="0" applyNumberFormat="1" applyBorder="1" applyAlignment="1">
      <alignment horizontal="center" vertical="center"/>
    </xf>
    <xf numFmtId="0" fontId="0" fillId="0" borderId="6" xfId="0" applyFont="1" applyBorder="1" applyAlignment="1">
      <alignment horizontal="center" vertical="center"/>
    </xf>
    <xf numFmtId="2" fontId="0" fillId="0" borderId="6" xfId="0" applyNumberFormat="1" applyFont="1" applyBorder="1" applyAlignment="1">
      <alignment horizontal="center" vertical="center"/>
    </xf>
    <xf numFmtId="2" fontId="0" fillId="0" borderId="6" xfId="0" applyNumberFormat="1" applyFont="1" applyBorder="1" applyAlignment="1">
      <alignment horizontal="center"/>
    </xf>
    <xf numFmtId="0" fontId="0" fillId="0" borderId="6" xfId="0" applyFont="1" applyBorder="1" applyAlignment="1">
      <alignment horizontal="center" wrapText="1"/>
    </xf>
    <xf numFmtId="14" fontId="2" fillId="0" borderId="6" xfId="0" applyNumberFormat="1" applyFont="1" applyFill="1" applyBorder="1" applyAlignment="1">
      <alignment horizontal="center" vertical="top"/>
    </xf>
    <xf numFmtId="14" fontId="2" fillId="0" borderId="6" xfId="0" applyNumberFormat="1" applyFont="1" applyFill="1" applyBorder="1" applyAlignment="1">
      <alignment horizontal="center" vertical="center"/>
    </xf>
    <xf numFmtId="14" fontId="10" fillId="0" borderId="6" xfId="0" applyNumberFormat="1" applyFont="1" applyBorder="1" applyAlignment="1">
      <alignment horizontal="center"/>
    </xf>
    <xf numFmtId="14" fontId="0" fillId="0" borderId="6" xfId="0" applyNumberFormat="1" applyBorder="1" applyAlignment="1">
      <alignment horizontal="center" vertical="center"/>
    </xf>
    <xf numFmtId="2" fontId="0" fillId="0" borderId="6" xfId="0" applyNumberFormat="1" applyFont="1" applyFill="1" applyBorder="1" applyAlignment="1">
      <alignment horizontal="center" vertical="center"/>
    </xf>
    <xf numFmtId="2" fontId="0" fillId="0" borderId="6" xfId="0" applyNumberFormat="1" applyFill="1" applyBorder="1" applyAlignment="1">
      <alignment horizontal="center" vertical="center"/>
    </xf>
    <xf numFmtId="164" fontId="0" fillId="0" borderId="6" xfId="0" applyNumberFormat="1" applyFont="1" applyBorder="1" applyAlignment="1">
      <alignment horizontal="center" vertical="center"/>
    </xf>
    <xf numFmtId="164" fontId="0" fillId="0" borderId="6" xfId="0" applyNumberFormat="1" applyFont="1" applyFill="1" applyBorder="1" applyAlignment="1">
      <alignment horizontal="center" vertical="center"/>
    </xf>
    <xf numFmtId="2" fontId="0" fillId="3" borderId="6" xfId="0" applyNumberFormat="1" applyFont="1" applyFill="1" applyBorder="1" applyAlignment="1">
      <alignment horizontal="center" vertical="center"/>
    </xf>
    <xf numFmtId="164" fontId="0" fillId="0" borderId="6" xfId="0" applyNumberFormat="1" applyBorder="1" applyAlignment="1">
      <alignment horizontal="center"/>
    </xf>
    <xf numFmtId="0" fontId="0" fillId="4" borderId="6" xfId="0" applyFill="1" applyBorder="1" applyAlignment="1">
      <alignment horizontal="center"/>
    </xf>
    <xf numFmtId="0" fontId="10" fillId="0" borderId="6" xfId="0" applyFont="1" applyFill="1" applyBorder="1" applyAlignment="1">
      <alignment horizontal="center" vertical="top"/>
    </xf>
    <xf numFmtId="0" fontId="5" fillId="0" borderId="3" xfId="0" applyFont="1" applyBorder="1" applyAlignment="1">
      <alignment horizontal="center" vertical="top"/>
    </xf>
    <xf numFmtId="14" fontId="2" fillId="0" borderId="3" xfId="0" applyNumberFormat="1" applyFont="1" applyBorder="1" applyAlignment="1">
      <alignment horizontal="center" vertical="center"/>
    </xf>
    <xf numFmtId="0" fontId="0" fillId="3" borderId="6" xfId="0" applyFill="1" applyBorder="1" applyAlignment="1">
      <alignment horizontal="center"/>
    </xf>
    <xf numFmtId="2" fontId="0" fillId="2" borderId="6" xfId="0" applyNumberFormat="1" applyFont="1" applyFill="1" applyBorder="1" applyAlignment="1">
      <alignment horizontal="center" vertical="center"/>
    </xf>
    <xf numFmtId="1" fontId="0" fillId="0" borderId="6" xfId="0" applyNumberFormat="1" applyBorder="1" applyAlignment="1">
      <alignment horizontal="center" vertical="center"/>
    </xf>
    <xf numFmtId="2" fontId="0" fillId="0" borderId="6" xfId="0" applyNumberFormat="1" applyFill="1" applyBorder="1" applyAlignment="1">
      <alignment horizontal="center"/>
    </xf>
    <xf numFmtId="1" fontId="0" fillId="0" borderId="6" xfId="0" applyNumberFormat="1" applyFont="1" applyBorder="1" applyAlignment="1">
      <alignment horizontal="center"/>
    </xf>
    <xf numFmtId="14" fontId="0" fillId="0" borderId="6" xfId="0" applyNumberFormat="1" applyBorder="1" applyAlignment="1">
      <alignment horizontal="center"/>
    </xf>
    <xf numFmtId="2" fontId="0" fillId="2" borderId="6" xfId="0" applyNumberFormat="1" applyFont="1" applyFill="1" applyBorder="1" applyAlignment="1">
      <alignment horizontal="center"/>
    </xf>
    <xf numFmtId="2" fontId="0" fillId="0" borderId="0" xfId="0" applyNumberFormat="1" applyFont="1" applyBorder="1" applyAlignment="1">
      <alignment horizontal="center"/>
    </xf>
    <xf numFmtId="0" fontId="5" fillId="0" borderId="6" xfId="0" applyFont="1" applyBorder="1" applyAlignment="1">
      <alignment horizontal="center" vertical="center"/>
    </xf>
    <xf numFmtId="0" fontId="0" fillId="0" borderId="6" xfId="0" applyFont="1" applyFill="1" applyBorder="1" applyAlignment="1">
      <alignment horizontal="center" vertical="center"/>
    </xf>
    <xf numFmtId="1" fontId="0" fillId="2" borderId="6" xfId="0" applyNumberFormat="1" applyFill="1" applyBorder="1" applyAlignment="1">
      <alignment horizontal="center"/>
    </xf>
    <xf numFmtId="1" fontId="0" fillId="0" borderId="6" xfId="0" applyNumberFormat="1" applyFill="1" applyBorder="1" applyAlignment="1">
      <alignment horizontal="center"/>
    </xf>
    <xf numFmtId="0" fontId="0" fillId="0" borderId="6" xfId="0" applyFont="1" applyFill="1" applyBorder="1" applyAlignment="1">
      <alignment horizontal="center"/>
    </xf>
    <xf numFmtId="0" fontId="0" fillId="4" borderId="2" xfId="0" applyFill="1" applyBorder="1" applyAlignment="1">
      <alignment horizontal="center"/>
    </xf>
    <xf numFmtId="14" fontId="2" fillId="0" borderId="7" xfId="0" applyNumberFormat="1" applyFont="1" applyBorder="1" applyAlignment="1">
      <alignment horizontal="center"/>
    </xf>
    <xf numFmtId="0" fontId="0" fillId="0" borderId="8" xfId="0" applyBorder="1" applyAlignment="1">
      <alignment horizontal="center"/>
    </xf>
    <xf numFmtId="0" fontId="1" fillId="0" borderId="2" xfId="0" applyFont="1" applyBorder="1" applyAlignment="1">
      <alignment horizontal="center"/>
    </xf>
    <xf numFmtId="0" fontId="1" fillId="0" borderId="2" xfId="0" applyNumberFormat="1" applyFont="1" applyBorder="1" applyAlignment="1">
      <alignment horizontal="center"/>
    </xf>
    <xf numFmtId="0" fontId="8" fillId="0" borderId="9" xfId="0" applyFont="1" applyBorder="1" applyAlignment="1">
      <alignment horizontal="left"/>
    </xf>
    <xf numFmtId="0" fontId="0" fillId="0" borderId="2" xfId="0" applyFont="1" applyBorder="1" applyAlignment="1">
      <alignment horizontal="center" vertical="top"/>
    </xf>
    <xf numFmtId="0" fontId="2" fillId="0" borderId="6" xfId="0" applyFont="1" applyBorder="1" applyAlignment="1">
      <alignment horizontal="center"/>
    </xf>
    <xf numFmtId="166" fontId="2" fillId="0" borderId="2" xfId="0" applyNumberFormat="1" applyFont="1" applyBorder="1" applyAlignment="1">
      <alignment horizontal="center"/>
    </xf>
    <xf numFmtId="167" fontId="2" fillId="0" borderId="1" xfId="0" applyNumberFormat="1" applyFont="1" applyBorder="1" applyAlignment="1">
      <alignment horizontal="center"/>
    </xf>
    <xf numFmtId="0" fontId="3" fillId="0" borderId="0" xfId="2"/>
    <xf numFmtId="0" fontId="0" fillId="0" borderId="6" xfId="0" applyBorder="1" applyAlignment="1">
      <alignment horizontal="center" wrapText="1"/>
    </xf>
    <xf numFmtId="0" fontId="0" fillId="0" borderId="2" xfId="0" applyBorder="1" applyAlignment="1">
      <alignment horizontal="center" vertical="top"/>
    </xf>
    <xf numFmtId="0" fontId="0" fillId="0" borderId="0" xfId="0" applyFill="1" applyAlignment="1">
      <alignment horizontal="center"/>
    </xf>
    <xf numFmtId="0" fontId="1" fillId="0" borderId="6" xfId="0" applyFont="1" applyBorder="1" applyAlignment="1">
      <alignment horizontal="center"/>
    </xf>
    <xf numFmtId="14" fontId="2" fillId="0" borderId="10" xfId="0" applyNumberFormat="1" applyFont="1" applyBorder="1" applyAlignment="1">
      <alignment horizontal="center"/>
    </xf>
    <xf numFmtId="0" fontId="0" fillId="0" borderId="10" xfId="0" applyBorder="1" applyAlignment="1">
      <alignment horizontal="center"/>
    </xf>
    <xf numFmtId="0" fontId="0" fillId="0" borderId="7" xfId="0" applyBorder="1" applyAlignment="1">
      <alignment horizontal="center"/>
    </xf>
    <xf numFmtId="0" fontId="0" fillId="0" borderId="2" xfId="0" applyFill="1" applyBorder="1" applyAlignment="1">
      <alignment horizontal="center"/>
    </xf>
    <xf numFmtId="2" fontId="0" fillId="3" borderId="2" xfId="0" applyNumberFormat="1" applyFill="1" applyBorder="1" applyAlignment="1">
      <alignment horizontal="center"/>
    </xf>
    <xf numFmtId="0" fontId="0" fillId="3" borderId="2" xfId="0" applyFill="1" applyBorder="1" applyAlignment="1">
      <alignment horizontal="center"/>
    </xf>
    <xf numFmtId="0" fontId="0" fillId="0" borderId="6" xfId="0" applyBorder="1" applyAlignment="1">
      <alignment horizontal="left" wrapText="1"/>
    </xf>
    <xf numFmtId="2" fontId="0" fillId="0" borderId="3" xfId="0" applyNumberFormat="1" applyFont="1" applyBorder="1" applyAlignment="1">
      <alignment horizontal="center"/>
    </xf>
    <xf numFmtId="0" fontId="0" fillId="0" borderId="3" xfId="0" applyBorder="1" applyAlignment="1">
      <alignment horizontal="center"/>
    </xf>
    <xf numFmtId="2" fontId="0" fillId="3" borderId="6" xfId="0" applyNumberFormat="1" applyFill="1" applyBorder="1" applyAlignment="1">
      <alignment horizontal="center"/>
    </xf>
    <xf numFmtId="0" fontId="0" fillId="0" borderId="6" xfId="0" applyFont="1" applyFill="1" applyBorder="1" applyAlignment="1">
      <alignment horizontal="left" wrapText="1"/>
    </xf>
    <xf numFmtId="14" fontId="2" fillId="0" borderId="6" xfId="0" applyNumberFormat="1" applyFont="1" applyFill="1" applyBorder="1" applyAlignment="1">
      <alignment horizontal="center"/>
    </xf>
    <xf numFmtId="0" fontId="0" fillId="0" borderId="11" xfId="0" applyBorder="1" applyAlignment="1">
      <alignment horizontal="center" vertical="top"/>
    </xf>
    <xf numFmtId="0" fontId="0" fillId="0" borderId="10" xfId="0" applyBorder="1" applyAlignment="1">
      <alignment horizontal="center" vertical="top"/>
    </xf>
    <xf numFmtId="0" fontId="0" fillId="0" borderId="0" xfId="0" applyAlignment="1">
      <alignment horizontal="center" vertical="top"/>
    </xf>
    <xf numFmtId="0" fontId="0" fillId="0" borderId="10" xfId="0" applyFill="1" applyBorder="1" applyAlignment="1">
      <alignment horizontal="center"/>
    </xf>
    <xf numFmtId="0" fontId="0" fillId="0" borderId="8" xfId="0" applyFill="1" applyBorder="1" applyAlignment="1">
      <alignment horizontal="center"/>
    </xf>
    <xf numFmtId="0" fontId="0" fillId="6" borderId="10" xfId="0" applyFill="1" applyBorder="1" applyAlignment="1">
      <alignment horizontal="center"/>
    </xf>
    <xf numFmtId="0" fontId="0" fillId="4" borderId="1" xfId="0" applyFill="1" applyBorder="1"/>
    <xf numFmtId="0" fontId="0" fillId="7" borderId="0" xfId="0" applyFont="1" applyFill="1" applyBorder="1" applyAlignment="1">
      <alignment vertical="top" wrapText="1"/>
    </xf>
    <xf numFmtId="0" fontId="15" fillId="0" borderId="0" xfId="2" applyFont="1"/>
    <xf numFmtId="14" fontId="2" fillId="0" borderId="4" xfId="0" applyNumberFormat="1" applyFont="1" applyBorder="1" applyAlignment="1">
      <alignment horizontal="center" vertical="center"/>
    </xf>
    <xf numFmtId="0" fontId="0" fillId="0" borderId="4" xfId="0" applyBorder="1" applyAlignment="1">
      <alignment horizontal="center" vertical="center"/>
    </xf>
    <xf numFmtId="0" fontId="0" fillId="2" borderId="4" xfId="0" applyFill="1" applyBorder="1" applyAlignment="1">
      <alignment horizontal="center" vertical="center"/>
    </xf>
    <xf numFmtId="2" fontId="0" fillId="0" borderId="4" xfId="0" applyNumberFormat="1" applyBorder="1" applyAlignment="1">
      <alignment horizontal="center" vertical="center"/>
    </xf>
    <xf numFmtId="0" fontId="0" fillId="0" borderId="5" xfId="0" applyBorder="1" applyAlignment="1">
      <alignment horizontal="center" vertical="top"/>
    </xf>
    <xf numFmtId="14" fontId="5" fillId="0" borderId="6" xfId="0" applyNumberFormat="1" applyFont="1" applyBorder="1" applyAlignment="1">
      <alignment horizontal="center" vertical="top"/>
    </xf>
    <xf numFmtId="3" fontId="0" fillId="4" borderId="6" xfId="0" applyNumberFormat="1" applyFill="1" applyBorder="1" applyAlignment="1">
      <alignment horizontal="center"/>
    </xf>
    <xf numFmtId="0" fontId="0" fillId="0" borderId="3" xfId="0" applyFont="1" applyBorder="1" applyAlignment="1">
      <alignment horizontal="center" vertical="top"/>
    </xf>
    <xf numFmtId="2" fontId="0" fillId="0" borderId="3" xfId="0" applyNumberFormat="1" applyFont="1" applyBorder="1" applyAlignment="1">
      <alignment horizontal="center" vertical="top"/>
    </xf>
    <xf numFmtId="2" fontId="0" fillId="0" borderId="3" xfId="0" applyNumberFormat="1" applyBorder="1" applyAlignment="1">
      <alignment horizontal="center" vertical="center"/>
    </xf>
    <xf numFmtId="0" fontId="0" fillId="0" borderId="11" xfId="0" applyBorder="1" applyAlignment="1">
      <alignment horizontal="center"/>
    </xf>
    <xf numFmtId="2" fontId="0" fillId="0" borderId="3" xfId="0" applyNumberFormat="1" applyFont="1" applyBorder="1" applyAlignment="1">
      <alignment horizontal="center" vertical="center"/>
    </xf>
    <xf numFmtId="0" fontId="0" fillId="0" borderId="3" xfId="0" applyNumberFormat="1" applyBorder="1" applyAlignment="1">
      <alignment horizontal="center"/>
    </xf>
    <xf numFmtId="14" fontId="2" fillId="0" borderId="2" xfId="0" applyNumberFormat="1" applyFont="1" applyFill="1" applyBorder="1" applyAlignment="1">
      <alignment horizontal="center"/>
    </xf>
    <xf numFmtId="0" fontId="0" fillId="2" borderId="2" xfId="0" applyFill="1" applyBorder="1" applyAlignment="1">
      <alignment horizontal="center"/>
    </xf>
    <xf numFmtId="4" fontId="0" fillId="4" borderId="6" xfId="0" applyNumberFormat="1" applyFill="1" applyBorder="1" applyAlignment="1">
      <alignment horizontal="center"/>
    </xf>
    <xf numFmtId="0" fontId="2" fillId="0" borderId="6" xfId="0" applyFont="1" applyBorder="1"/>
    <xf numFmtId="0" fontId="0" fillId="0" borderId="0" xfId="0" applyBorder="1" applyAlignment="1">
      <alignment horizontal="center" vertical="top" wrapText="1"/>
    </xf>
    <xf numFmtId="0" fontId="0" fillId="0" borderId="13" xfId="0" applyFont="1" applyFill="1" applyBorder="1" applyAlignment="1">
      <alignment horizontal="center" vertical="top"/>
    </xf>
    <xf numFmtId="0" fontId="0" fillId="2" borderId="3" xfId="0" applyFont="1" applyFill="1" applyBorder="1" applyAlignment="1">
      <alignment horizontal="center" vertical="top"/>
    </xf>
    <xf numFmtId="0" fontId="0" fillId="2" borderId="3" xfId="0" applyFill="1" applyBorder="1" applyAlignment="1">
      <alignment horizontal="center" vertical="center"/>
    </xf>
    <xf numFmtId="0" fontId="0" fillId="0" borderId="7" xfId="0" applyBorder="1"/>
    <xf numFmtId="0" fontId="0" fillId="0" borderId="14" xfId="0" applyFont="1" applyFill="1" applyBorder="1" applyAlignment="1">
      <alignment horizontal="center" vertical="top"/>
    </xf>
    <xf numFmtId="0" fontId="0" fillId="0" borderId="14" xfId="0" applyFill="1" applyBorder="1" applyAlignment="1">
      <alignment horizontal="center"/>
    </xf>
    <xf numFmtId="0" fontId="0" fillId="0" borderId="14" xfId="0" applyFill="1" applyBorder="1" applyAlignment="1">
      <alignment horizontal="center" vertical="center"/>
    </xf>
    <xf numFmtId="0" fontId="0" fillId="0" borderId="13" xfId="0" applyFill="1" applyBorder="1" applyAlignment="1">
      <alignment horizontal="center"/>
    </xf>
    <xf numFmtId="0" fontId="0" fillId="0" borderId="13" xfId="0" applyFill="1" applyBorder="1"/>
    <xf numFmtId="0" fontId="0" fillId="0" borderId="15" xfId="0" applyFill="1" applyBorder="1"/>
    <xf numFmtId="1" fontId="0" fillId="0" borderId="3" xfId="0" applyNumberFormat="1" applyBorder="1" applyAlignment="1">
      <alignment horizontal="center"/>
    </xf>
    <xf numFmtId="0" fontId="0" fillId="2" borderId="3" xfId="0" applyFill="1" applyBorder="1" applyAlignment="1">
      <alignment horizontal="center"/>
    </xf>
    <xf numFmtId="0" fontId="0" fillId="0" borderId="3" xfId="0" applyFill="1" applyBorder="1" applyAlignment="1">
      <alignment horizontal="center"/>
    </xf>
    <xf numFmtId="0" fontId="0" fillId="4" borderId="3" xfId="0" applyFill="1" applyBorder="1" applyAlignment="1">
      <alignment horizontal="center"/>
    </xf>
    <xf numFmtId="1" fontId="0" fillId="0" borderId="14" xfId="0" applyNumberFormat="1" applyFill="1" applyBorder="1" applyAlignment="1">
      <alignment horizontal="center"/>
    </xf>
    <xf numFmtId="0" fontId="0" fillId="0" borderId="16" xfId="0" applyBorder="1" applyAlignment="1">
      <alignment horizontal="center"/>
    </xf>
    <xf numFmtId="2" fontId="0" fillId="0" borderId="14" xfId="0" applyNumberFormat="1" applyFill="1" applyBorder="1" applyAlignment="1">
      <alignment horizontal="center" vertical="center"/>
    </xf>
    <xf numFmtId="0" fontId="0" fillId="0" borderId="3" xfId="0" applyBorder="1"/>
    <xf numFmtId="0" fontId="0" fillId="0" borderId="5" xfId="0" applyFont="1" applyBorder="1" applyAlignment="1">
      <alignment horizontal="center" vertical="top"/>
    </xf>
    <xf numFmtId="0" fontId="0" fillId="0" borderId="5" xfId="0" applyBorder="1"/>
    <xf numFmtId="0" fontId="0" fillId="0" borderId="13" xfId="0" applyFont="1" applyBorder="1" applyAlignment="1">
      <alignment horizontal="center" vertical="top"/>
    </xf>
    <xf numFmtId="0" fontId="0" fillId="0" borderId="13" xfId="0" applyBorder="1"/>
    <xf numFmtId="0" fontId="0" fillId="0" borderId="3" xfId="0" applyBorder="1" applyAlignment="1">
      <alignment horizontal="center" vertical="top"/>
    </xf>
    <xf numFmtId="2" fontId="0" fillId="0" borderId="5" xfId="0" applyNumberFormat="1" applyFont="1" applyBorder="1" applyAlignment="1">
      <alignment horizontal="center" vertical="top"/>
    </xf>
    <xf numFmtId="2" fontId="0" fillId="0" borderId="5" xfId="0" applyNumberFormat="1" applyBorder="1" applyAlignment="1">
      <alignment horizontal="center" vertical="center"/>
    </xf>
    <xf numFmtId="2" fontId="0" fillId="0" borderId="5" xfId="0" applyNumberFormat="1" applyFont="1" applyBorder="1" applyAlignment="1">
      <alignment horizontal="center" vertical="center"/>
    </xf>
    <xf numFmtId="2" fontId="0" fillId="0" borderId="5" xfId="0" applyNumberFormat="1" applyFill="1" applyBorder="1" applyAlignment="1">
      <alignment horizontal="center" vertical="center"/>
    </xf>
    <xf numFmtId="0" fontId="0" fillId="0" borderId="5" xfId="0" applyNumberFormat="1" applyBorder="1" applyAlignment="1">
      <alignment horizontal="center"/>
    </xf>
    <xf numFmtId="0" fontId="0" fillId="0" borderId="8" xfId="0" applyBorder="1"/>
    <xf numFmtId="0" fontId="0" fillId="0" borderId="13" xfId="0" applyBorder="1" applyAlignment="1">
      <alignment horizontal="center" vertical="top"/>
    </xf>
    <xf numFmtId="0" fontId="0" fillId="0" borderId="13" xfId="0" applyBorder="1" applyAlignment="1">
      <alignment horizontal="center" vertical="center"/>
    </xf>
    <xf numFmtId="0" fontId="0" fillId="2" borderId="13" xfId="0" applyFill="1" applyBorder="1" applyAlignment="1">
      <alignment horizontal="center" vertical="center"/>
    </xf>
    <xf numFmtId="0" fontId="0" fillId="0" borderId="13" xfId="0" applyBorder="1" applyAlignment="1">
      <alignment horizontal="center"/>
    </xf>
    <xf numFmtId="0" fontId="0" fillId="2" borderId="13" xfId="0" applyFill="1" applyBorder="1" applyAlignment="1">
      <alignment horizontal="center"/>
    </xf>
    <xf numFmtId="0" fontId="0" fillId="4" borderId="13" xfId="0" applyFill="1" applyBorder="1" applyAlignment="1">
      <alignment horizontal="center"/>
    </xf>
    <xf numFmtId="0" fontId="0" fillId="0" borderId="13" xfId="0" applyNumberFormat="1" applyBorder="1" applyAlignment="1">
      <alignment horizontal="center"/>
    </xf>
    <xf numFmtId="0" fontId="0" fillId="0" borderId="3" xfId="0" applyFill="1" applyBorder="1" applyAlignment="1">
      <alignment horizontal="center" vertical="center"/>
    </xf>
    <xf numFmtId="2" fontId="0" fillId="0" borderId="5" xfId="0" applyNumberFormat="1" applyBorder="1" applyAlignment="1">
      <alignment horizontal="center"/>
    </xf>
    <xf numFmtId="0" fontId="0" fillId="0" borderId="13" xfId="0" applyFill="1" applyBorder="1" applyAlignment="1">
      <alignment horizontal="center" vertical="center"/>
    </xf>
    <xf numFmtId="1" fontId="0" fillId="0" borderId="13" xfId="0" applyNumberFormat="1" applyBorder="1" applyAlignment="1">
      <alignment horizontal="center"/>
    </xf>
    <xf numFmtId="0" fontId="0" fillId="0" borderId="5" xfId="0" applyBorder="1" applyAlignment="1">
      <alignment horizontal="center" vertical="center"/>
    </xf>
    <xf numFmtId="0" fontId="0" fillId="0" borderId="13" xfId="0" applyNumberFormat="1" applyFill="1" applyBorder="1" applyAlignment="1">
      <alignment horizontal="center"/>
    </xf>
    <xf numFmtId="0" fontId="0" fillId="4" borderId="5" xfId="0" applyFill="1" applyBorder="1" applyAlignment="1">
      <alignment horizontal="center"/>
    </xf>
    <xf numFmtId="0" fontId="0" fillId="4" borderId="5" xfId="0" applyNumberFormat="1" applyFill="1" applyBorder="1" applyAlignment="1">
      <alignment horizontal="center"/>
    </xf>
    <xf numFmtId="0" fontId="0" fillId="0" borderId="17" xfId="0" applyBorder="1" applyAlignment="1">
      <alignment horizontal="center"/>
    </xf>
    <xf numFmtId="0" fontId="0" fillId="2" borderId="5" xfId="0" applyFont="1" applyFill="1" applyBorder="1" applyAlignment="1">
      <alignment horizontal="center" vertical="top"/>
    </xf>
    <xf numFmtId="0" fontId="0" fillId="0" borderId="18" xfId="0" applyBorder="1" applyAlignment="1">
      <alignment horizontal="center"/>
    </xf>
    <xf numFmtId="2" fontId="0" fillId="2" borderId="5" xfId="0" applyNumberFormat="1" applyFont="1" applyFill="1" applyBorder="1" applyAlignment="1">
      <alignment horizontal="center" vertical="top"/>
    </xf>
    <xf numFmtId="0" fontId="0" fillId="0" borderId="7" xfId="0" applyFont="1" applyBorder="1" applyAlignment="1">
      <alignment horizontal="center" vertical="top"/>
    </xf>
    <xf numFmtId="0" fontId="0" fillId="0" borderId="7" xfId="0" applyBorder="1" applyAlignment="1">
      <alignment horizontal="center" vertical="center"/>
    </xf>
    <xf numFmtId="0" fontId="0" fillId="0" borderId="8" xfId="0" applyFont="1" applyBorder="1" applyAlignment="1">
      <alignment horizontal="center" vertical="top"/>
    </xf>
    <xf numFmtId="2" fontId="0" fillId="2" borderId="8" xfId="0" applyNumberFormat="1" applyFont="1" applyFill="1" applyBorder="1" applyAlignment="1">
      <alignment horizontal="center" vertical="top"/>
    </xf>
    <xf numFmtId="2" fontId="0" fillId="0" borderId="8" xfId="0" applyNumberFormat="1" applyFont="1" applyBorder="1" applyAlignment="1">
      <alignment horizontal="center" vertical="top"/>
    </xf>
    <xf numFmtId="2" fontId="0" fillId="0" borderId="8" xfId="0" applyNumberFormat="1" applyBorder="1" applyAlignment="1">
      <alignment horizontal="center" vertical="center"/>
    </xf>
    <xf numFmtId="0" fontId="0" fillId="0" borderId="19" xfId="0" applyBorder="1" applyAlignment="1">
      <alignment horizontal="center"/>
    </xf>
    <xf numFmtId="0" fontId="0" fillId="0" borderId="7" xfId="0" applyBorder="1" applyAlignment="1">
      <alignment horizontal="center" vertical="top"/>
    </xf>
    <xf numFmtId="0" fontId="0" fillId="0" borderId="8" xfId="0" applyBorder="1" applyAlignment="1">
      <alignment horizontal="center" vertical="top"/>
    </xf>
    <xf numFmtId="2" fontId="0" fillId="0" borderId="8" xfId="0" applyNumberFormat="1" applyFill="1" applyBorder="1" applyAlignment="1">
      <alignment horizontal="center" vertical="center"/>
    </xf>
    <xf numFmtId="0" fontId="0" fillId="0" borderId="12" xfId="0" applyFont="1" applyBorder="1" applyAlignment="1">
      <alignment horizontal="center" vertical="top"/>
    </xf>
    <xf numFmtId="0" fontId="0" fillId="0" borderId="7" xfId="0" applyFill="1" applyBorder="1" applyAlignment="1">
      <alignment horizontal="center" vertical="center"/>
    </xf>
    <xf numFmtId="0" fontId="0" fillId="0" borderId="7" xfId="0" applyFill="1" applyBorder="1" applyAlignment="1">
      <alignment horizontal="center"/>
    </xf>
    <xf numFmtId="0" fontId="0" fillId="0" borderId="8" xfId="0" applyBorder="1" applyAlignment="1">
      <alignment horizontal="center" vertical="center"/>
    </xf>
    <xf numFmtId="0" fontId="0" fillId="0" borderId="8" xfId="0" applyFill="1" applyBorder="1" applyAlignment="1">
      <alignment horizontal="center" vertical="center"/>
    </xf>
    <xf numFmtId="2" fontId="0" fillId="2" borderId="8" xfId="0" applyNumberFormat="1" applyFill="1" applyBorder="1" applyAlignment="1">
      <alignment horizontal="center" vertical="center"/>
    </xf>
    <xf numFmtId="0" fontId="0" fillId="0" borderId="5" xfId="0" applyFill="1" applyBorder="1" applyAlignment="1">
      <alignment horizontal="center" vertical="center"/>
    </xf>
    <xf numFmtId="2" fontId="0" fillId="0" borderId="8" xfId="0" applyNumberFormat="1" applyBorder="1" applyAlignment="1">
      <alignment horizontal="center"/>
    </xf>
    <xf numFmtId="0" fontId="0" fillId="0" borderId="7" xfId="0" applyFont="1" applyBorder="1" applyAlignment="1">
      <alignment horizontal="center" vertical="center"/>
    </xf>
    <xf numFmtId="0" fontId="0" fillId="0" borderId="13" xfId="0" applyFont="1" applyBorder="1" applyAlignment="1">
      <alignment horizontal="center" vertical="center"/>
    </xf>
    <xf numFmtId="0" fontId="0" fillId="2" borderId="7" xfId="0" applyFont="1" applyFill="1" applyBorder="1" applyAlignment="1">
      <alignment horizontal="center" vertical="top"/>
    </xf>
    <xf numFmtId="0" fontId="0" fillId="2" borderId="7" xfId="0" applyFill="1" applyBorder="1" applyAlignment="1">
      <alignment horizontal="center" vertical="center"/>
    </xf>
    <xf numFmtId="0" fontId="0" fillId="0" borderId="13" xfId="0" applyFill="1" applyBorder="1" applyAlignment="1">
      <alignment horizontal="center" vertical="top"/>
    </xf>
    <xf numFmtId="0" fontId="0" fillId="0" borderId="7" xfId="0" applyFont="1" applyBorder="1" applyAlignment="1">
      <alignment horizontal="center"/>
    </xf>
    <xf numFmtId="0" fontId="0" fillId="0" borderId="13" xfId="0" applyFont="1" applyBorder="1" applyAlignment="1">
      <alignment horizontal="center"/>
    </xf>
    <xf numFmtId="2" fontId="0" fillId="0" borderId="8" xfId="0" applyNumberFormat="1" applyFont="1" applyBorder="1" applyAlignment="1">
      <alignment horizontal="center" vertical="center"/>
    </xf>
    <xf numFmtId="0" fontId="1" fillId="0" borderId="13" xfId="0" applyFont="1" applyBorder="1" applyAlignment="1">
      <alignment horizontal="center" vertical="top"/>
    </xf>
    <xf numFmtId="0" fontId="1" fillId="0" borderId="13" xfId="0" applyFont="1" applyBorder="1" applyAlignment="1">
      <alignment horizontal="center" vertical="center"/>
    </xf>
    <xf numFmtId="0" fontId="1" fillId="0" borderId="13" xfId="0" applyFont="1" applyBorder="1" applyAlignment="1">
      <alignment horizontal="center"/>
    </xf>
    <xf numFmtId="0" fontId="1" fillId="0" borderId="13" xfId="0" applyFont="1" applyBorder="1"/>
    <xf numFmtId="0" fontId="0" fillId="0" borderId="8" xfId="0" applyFont="1" applyBorder="1" applyAlignment="1">
      <alignment horizontal="center" vertical="center"/>
    </xf>
    <xf numFmtId="0" fontId="0" fillId="0" borderId="5" xfId="0" applyFont="1" applyBorder="1" applyAlignment="1">
      <alignment horizontal="center"/>
    </xf>
    <xf numFmtId="0" fontId="0" fillId="4" borderId="7" xfId="0" applyFill="1" applyBorder="1" applyAlignment="1">
      <alignment horizontal="center"/>
    </xf>
    <xf numFmtId="2" fontId="0" fillId="0" borderId="7" xfId="0" applyNumberFormat="1" applyBorder="1" applyAlignment="1">
      <alignment horizontal="center"/>
    </xf>
    <xf numFmtId="2" fontId="0" fillId="2" borderId="8" xfId="0" applyNumberFormat="1" applyFill="1" applyBorder="1" applyAlignment="1">
      <alignment horizontal="center"/>
    </xf>
    <xf numFmtId="2" fontId="0" fillId="0" borderId="13" xfId="0" applyNumberFormat="1" applyBorder="1" applyAlignment="1">
      <alignment horizontal="center"/>
    </xf>
    <xf numFmtId="0" fontId="0" fillId="2" borderId="5" xfId="0" applyFill="1" applyBorder="1" applyAlignment="1">
      <alignment horizontal="center"/>
    </xf>
    <xf numFmtId="0" fontId="0" fillId="0" borderId="5" xfId="0" applyFont="1" applyBorder="1" applyAlignment="1">
      <alignment horizontal="center" vertical="center"/>
    </xf>
    <xf numFmtId="0" fontId="0" fillId="6" borderId="13" xfId="0" applyFill="1" applyBorder="1" applyAlignment="1">
      <alignment horizontal="center"/>
    </xf>
    <xf numFmtId="0" fontId="0" fillId="0" borderId="5" xfId="0" applyFont="1" applyFill="1" applyBorder="1" applyAlignment="1">
      <alignment horizontal="center" vertical="center"/>
    </xf>
    <xf numFmtId="14" fontId="2" fillId="0" borderId="6" xfId="0" applyNumberFormat="1" applyFont="1" applyBorder="1" applyAlignment="1">
      <alignment horizontal="center"/>
    </xf>
    <xf numFmtId="0" fontId="17" fillId="0" borderId="0" xfId="0" applyFont="1"/>
    <xf numFmtId="0" fontId="18" fillId="0" borderId="0" xfId="2" applyFont="1"/>
    <xf numFmtId="0" fontId="17" fillId="0" borderId="0" xfId="0" applyFont="1" applyAlignment="1">
      <alignment horizontal="right"/>
    </xf>
    <xf numFmtId="0" fontId="3" fillId="0" borderId="0" xfId="2" applyAlignment="1">
      <alignment horizontal="center" vertical="center"/>
    </xf>
    <xf numFmtId="0" fontId="3" fillId="0" borderId="0" xfId="2" applyAlignment="1">
      <alignment vertical="center"/>
    </xf>
    <xf numFmtId="0" fontId="19" fillId="0" borderId="0" xfId="2" applyFont="1" applyAlignment="1">
      <alignment horizontal="right"/>
    </xf>
    <xf numFmtId="0" fontId="0" fillId="0" borderId="0" xfId="0" applyFont="1" applyFill="1"/>
    <xf numFmtId="0" fontId="17" fillId="0" borderId="0" xfId="0" applyFont="1" applyFill="1"/>
    <xf numFmtId="0" fontId="17" fillId="0" borderId="0" xfId="0" applyFont="1" applyAlignment="1">
      <alignment horizontal="left"/>
    </xf>
    <xf numFmtId="0" fontId="18" fillId="0" borderId="0" xfId="2" applyFont="1" applyAlignment="1">
      <alignment horizontal="left"/>
    </xf>
    <xf numFmtId="0" fontId="0" fillId="0" borderId="0" xfId="0" applyAlignment="1">
      <alignment horizontal="right" vertical="center"/>
    </xf>
    <xf numFmtId="0" fontId="0" fillId="0" borderId="0" xfId="0" applyFill="1" applyBorder="1" applyAlignment="1">
      <alignment horizontal="left" vertical="top"/>
    </xf>
    <xf numFmtId="0" fontId="0" fillId="0" borderId="0" xfId="0" applyAlignment="1">
      <alignment horizontal="left" vertical="center"/>
    </xf>
    <xf numFmtId="0" fontId="20" fillId="0" borderId="0" xfId="0" applyFont="1"/>
    <xf numFmtId="165" fontId="0" fillId="0" borderId="0" xfId="0" applyNumberFormat="1" applyAlignment="1">
      <alignment horizontal="left"/>
    </xf>
    <xf numFmtId="0" fontId="0" fillId="0" borderId="2" xfId="0" applyFont="1" applyBorder="1" applyAlignment="1">
      <alignment horizontal="center" vertical="top"/>
    </xf>
    <xf numFmtId="4" fontId="0" fillId="4" borderId="10" xfId="0" applyNumberFormat="1" applyFill="1" applyBorder="1" applyAlignment="1">
      <alignment horizontal="center"/>
    </xf>
    <xf numFmtId="0" fontId="0" fillId="4" borderId="10" xfId="0" applyFill="1" applyBorder="1" applyAlignment="1">
      <alignment horizontal="center"/>
    </xf>
    <xf numFmtId="4" fontId="0" fillId="0" borderId="6" xfId="0" applyNumberFormat="1" applyBorder="1" applyAlignment="1">
      <alignment horizontal="center"/>
    </xf>
    <xf numFmtId="0" fontId="0" fillId="3" borderId="10" xfId="0" applyFill="1" applyBorder="1" applyAlignment="1">
      <alignment horizontal="center"/>
    </xf>
    <xf numFmtId="3" fontId="0" fillId="0" borderId="6" xfId="0" applyNumberFormat="1" applyBorder="1" applyAlignment="1">
      <alignment horizontal="center"/>
    </xf>
    <xf numFmtId="0" fontId="0" fillId="0" borderId="2" xfId="0" applyFont="1" applyBorder="1" applyAlignment="1">
      <alignment horizontal="center" vertical="top"/>
    </xf>
    <xf numFmtId="0" fontId="0" fillId="0" borderId="0" xfId="0" applyFill="1" applyBorder="1" applyAlignment="1">
      <alignment horizontal="center"/>
    </xf>
    <xf numFmtId="0" fontId="0" fillId="0" borderId="0" xfId="0" applyFill="1" applyBorder="1"/>
    <xf numFmtId="14" fontId="2" fillId="0" borderId="0" xfId="0" applyNumberFormat="1" applyFont="1" applyBorder="1" applyAlignment="1">
      <alignment horizontal="center"/>
    </xf>
    <xf numFmtId="14" fontId="2" fillId="0" borderId="22" xfId="0" applyNumberFormat="1" applyFont="1" applyBorder="1" applyAlignment="1">
      <alignment horizontal="center"/>
    </xf>
    <xf numFmtId="0" fontId="0" fillId="0" borderId="22" xfId="0" applyFill="1" applyBorder="1" applyAlignment="1">
      <alignment horizontal="center"/>
    </xf>
    <xf numFmtId="0" fontId="0" fillId="0" borderId="22" xfId="0" applyBorder="1" applyAlignment="1">
      <alignment horizontal="center"/>
    </xf>
    <xf numFmtId="0" fontId="0" fillId="4" borderId="17" xfId="0" applyFill="1" applyBorder="1" applyAlignment="1">
      <alignment horizontal="center"/>
    </xf>
    <xf numFmtId="0" fontId="0" fillId="0" borderId="17" xfId="0" applyFill="1" applyBorder="1" applyAlignment="1">
      <alignment horizontal="center"/>
    </xf>
    <xf numFmtId="0" fontId="0" fillId="0" borderId="18" xfId="0" applyFill="1" applyBorder="1" applyAlignment="1">
      <alignment horizontal="center"/>
    </xf>
    <xf numFmtId="14" fontId="1" fillId="0" borderId="0" xfId="0" applyNumberFormat="1" applyFont="1" applyBorder="1" applyAlignment="1">
      <alignment horizontal="center"/>
    </xf>
    <xf numFmtId="0" fontId="0" fillId="6" borderId="17" xfId="0" applyFill="1" applyBorder="1" applyAlignment="1">
      <alignment horizontal="center"/>
    </xf>
    <xf numFmtId="0" fontId="0" fillId="6" borderId="18" xfId="0" applyFill="1" applyBorder="1" applyAlignment="1">
      <alignment horizontal="center"/>
    </xf>
    <xf numFmtId="14" fontId="2" fillId="0" borderId="24" xfId="0" applyNumberFormat="1" applyFont="1" applyBorder="1" applyAlignment="1">
      <alignment horizontal="center"/>
    </xf>
    <xf numFmtId="0" fontId="0" fillId="6" borderId="24" xfId="0" applyFill="1" applyBorder="1" applyAlignment="1">
      <alignment horizontal="center"/>
    </xf>
    <xf numFmtId="0" fontId="0" fillId="0" borderId="24" xfId="0" applyFill="1" applyBorder="1" applyAlignment="1">
      <alignment horizontal="center"/>
    </xf>
    <xf numFmtId="0" fontId="0" fillId="0" borderId="24" xfId="0" applyBorder="1" applyAlignment="1">
      <alignment horizontal="center"/>
    </xf>
    <xf numFmtId="14" fontId="2" fillId="0" borderId="23" xfId="0" applyNumberFormat="1" applyFont="1" applyBorder="1" applyAlignment="1">
      <alignment horizontal="center"/>
    </xf>
    <xf numFmtId="0" fontId="0" fillId="6" borderId="23" xfId="0" applyFill="1" applyBorder="1" applyAlignment="1">
      <alignment horizontal="center"/>
    </xf>
    <xf numFmtId="14" fontId="2" fillId="6" borderId="23" xfId="0" applyNumberFormat="1" applyFont="1" applyFill="1" applyBorder="1" applyAlignment="1">
      <alignment horizontal="center"/>
    </xf>
    <xf numFmtId="0" fontId="0" fillId="0" borderId="23" xfId="0" applyFill="1" applyBorder="1" applyAlignment="1">
      <alignment horizontal="center"/>
    </xf>
    <xf numFmtId="0" fontId="21" fillId="0" borderId="0" xfId="0" applyFont="1"/>
    <xf numFmtId="14" fontId="1" fillId="0" borderId="24" xfId="0" applyNumberFormat="1" applyFont="1" applyBorder="1" applyAlignment="1">
      <alignment horizontal="center"/>
    </xf>
    <xf numFmtId="0" fontId="0" fillId="0" borderId="2" xfId="0" applyFont="1" applyFill="1" applyBorder="1" applyAlignment="1">
      <alignment horizontal="center" vertical="top"/>
    </xf>
    <xf numFmtId="14" fontId="2" fillId="0" borderId="11" xfId="0" applyNumberFormat="1" applyFont="1" applyBorder="1" applyAlignment="1">
      <alignment horizontal="center"/>
    </xf>
    <xf numFmtId="14" fontId="8" fillId="0" borderId="7" xfId="0" applyNumberFormat="1" applyFont="1" applyBorder="1" applyAlignment="1">
      <alignment horizontal="center"/>
    </xf>
    <xf numFmtId="0" fontId="0" fillId="0" borderId="2" xfId="0" applyFont="1" applyBorder="1" applyAlignment="1">
      <alignment horizontal="center" vertical="top"/>
    </xf>
    <xf numFmtId="4" fontId="0" fillId="0" borderId="6" xfId="0" applyNumberFormat="1" applyFill="1" applyBorder="1" applyAlignment="1">
      <alignment horizontal="center"/>
    </xf>
    <xf numFmtId="14" fontId="1" fillId="0" borderId="3" xfId="0" applyNumberFormat="1" applyFont="1" applyBorder="1" applyAlignment="1">
      <alignment horizontal="center"/>
    </xf>
    <xf numFmtId="0" fontId="3" fillId="0" borderId="0" xfId="2" applyFont="1"/>
    <xf numFmtId="0" fontId="8" fillId="8" borderId="9" xfId="0" applyFont="1" applyFill="1" applyBorder="1" applyAlignment="1">
      <alignment horizontal="left"/>
    </xf>
    <xf numFmtId="0" fontId="0" fillId="8" borderId="0" xfId="0" applyFill="1" applyAlignment="1">
      <alignment horizontal="left"/>
    </xf>
    <xf numFmtId="0" fontId="0" fillId="8" borderId="0" xfId="0" applyFont="1" applyFill="1" applyAlignment="1">
      <alignment horizontal="left"/>
    </xf>
    <xf numFmtId="0" fontId="0" fillId="8" borderId="0" xfId="0" applyFill="1"/>
    <xf numFmtId="0" fontId="3" fillId="0" borderId="0" xfId="2" applyFont="1" applyFill="1"/>
    <xf numFmtId="17" fontId="2" fillId="0" borderId="6" xfId="0" applyNumberFormat="1" applyFont="1" applyBorder="1" applyAlignment="1">
      <alignment horizontal="center"/>
    </xf>
    <xf numFmtId="0" fontId="2" fillId="0" borderId="0" xfId="0" applyFont="1" applyAlignment="1">
      <alignment horizontal="left" vertical="center"/>
    </xf>
    <xf numFmtId="0" fontId="2" fillId="0" borderId="0" xfId="0" applyFont="1" applyAlignment="1">
      <alignment horizontal="right" vertical="center"/>
    </xf>
    <xf numFmtId="0" fontId="22" fillId="0" borderId="0" xfId="2" applyFont="1" applyAlignment="1">
      <alignment horizontal="center" vertical="center"/>
    </xf>
    <xf numFmtId="164" fontId="0" fillId="0" borderId="6" xfId="0" applyNumberFormat="1" applyFill="1" applyBorder="1" applyAlignment="1">
      <alignment horizontal="center" vertical="center"/>
    </xf>
    <xf numFmtId="0" fontId="2" fillId="0" borderId="6" xfId="0" applyFont="1" applyFill="1" applyBorder="1" applyAlignment="1">
      <alignment horizontal="center" vertical="center"/>
    </xf>
    <xf numFmtId="0" fontId="0" fillId="0" borderId="10" xfId="0" applyBorder="1"/>
    <xf numFmtId="0" fontId="0" fillId="0" borderId="20" xfId="0" applyFont="1" applyBorder="1" applyAlignment="1">
      <alignment horizontal="center" vertical="top"/>
    </xf>
    <xf numFmtId="0" fontId="0" fillId="0" borderId="0" xfId="0" applyFont="1" applyBorder="1" applyAlignment="1">
      <alignment horizontal="center" vertical="top"/>
    </xf>
    <xf numFmtId="0" fontId="0" fillId="0" borderId="20" xfId="0" applyFill="1" applyBorder="1" applyAlignment="1">
      <alignment horizontal="center" vertical="top"/>
    </xf>
    <xf numFmtId="0" fontId="0" fillId="0" borderId="0" xfId="0" applyFill="1" applyBorder="1" applyAlignment="1">
      <alignment horizontal="center" vertical="top"/>
    </xf>
    <xf numFmtId="0" fontId="0" fillId="0" borderId="21" xfId="0" applyFill="1" applyBorder="1" applyAlignment="1">
      <alignment horizontal="center" vertical="top"/>
    </xf>
    <xf numFmtId="0" fontId="0" fillId="0" borderId="22" xfId="0" applyFont="1" applyFill="1" applyBorder="1" applyAlignment="1">
      <alignment horizontal="center" vertical="top"/>
    </xf>
    <xf numFmtId="0" fontId="0" fillId="0" borderId="0" xfId="0" applyFont="1" applyFill="1" applyBorder="1" applyAlignment="1">
      <alignment horizontal="center" vertical="top"/>
    </xf>
    <xf numFmtId="0" fontId="0" fillId="0" borderId="21" xfId="0" applyFont="1" applyFill="1" applyBorder="1" applyAlignment="1">
      <alignment horizontal="center" vertical="top"/>
    </xf>
    <xf numFmtId="0" fontId="0" fillId="0" borderId="10" xfId="0" applyFont="1" applyFill="1" applyBorder="1" applyAlignment="1">
      <alignment horizontal="center" vertical="top"/>
    </xf>
    <xf numFmtId="0" fontId="0" fillId="0" borderId="13" xfId="0" applyFont="1" applyFill="1" applyBorder="1" applyAlignment="1">
      <alignment horizontal="center" vertical="top"/>
    </xf>
    <xf numFmtId="0" fontId="0" fillId="0" borderId="2" xfId="0" applyFont="1" applyBorder="1" applyAlignment="1">
      <alignment horizontal="center" vertical="top"/>
    </xf>
    <xf numFmtId="0" fontId="0" fillId="0" borderId="4" xfId="0" applyFont="1" applyBorder="1" applyAlignment="1">
      <alignment horizontal="center" vertical="top"/>
    </xf>
    <xf numFmtId="0" fontId="0" fillId="0" borderId="20" xfId="0" applyFont="1" applyFill="1" applyBorder="1" applyAlignment="1">
      <alignment horizontal="center" vertical="top"/>
    </xf>
    <xf numFmtId="0" fontId="0" fillId="0" borderId="21" xfId="0" applyFont="1" applyBorder="1" applyAlignment="1">
      <alignment horizontal="center" vertical="top"/>
    </xf>
  </cellXfs>
  <cellStyles count="3">
    <cellStyle name="Excel Built-in Normal" xfId="1"/>
    <cellStyle name="Hyperlink" xfId="2" builtinId="8"/>
    <cellStyle name="Normal" xfId="0" builtinId="0"/>
  </cellStyles>
  <dxfs count="0"/>
  <tableStyles count="0" defaultTableStyle="TableStyleMedium2"/>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D4"/>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hyperlink" Target="#'Quad 2'!A1"/><Relationship Id="rId2" Type="http://schemas.openxmlformats.org/officeDocument/2006/relationships/hyperlink" Target="#'Quad 1'!A1"/><Relationship Id="rId1" Type="http://schemas.openxmlformats.org/officeDocument/2006/relationships/image" Target="../media/image1.png"/><Relationship Id="rId5" Type="http://schemas.openxmlformats.org/officeDocument/2006/relationships/hyperlink" Target="#'Quad 4'!A1"/><Relationship Id="rId4" Type="http://schemas.openxmlformats.org/officeDocument/2006/relationships/hyperlink" Target="#'Quad 3'!A1"/></Relationships>
</file>

<file path=xl/drawings/_rels/drawing2.xml.rels><?xml version="1.0" encoding="UTF-8" standalone="yes"?>
<Relationships xmlns="http://schemas.openxmlformats.org/package/2006/relationships"><Relationship Id="rId8" Type="http://schemas.openxmlformats.org/officeDocument/2006/relationships/hyperlink" Target="#'28'!A1"/><Relationship Id="rId13" Type="http://schemas.openxmlformats.org/officeDocument/2006/relationships/hyperlink" Target="#'46'!A1"/><Relationship Id="rId18" Type="http://schemas.openxmlformats.org/officeDocument/2006/relationships/hyperlink" Target="#'36'!A1"/><Relationship Id="rId3" Type="http://schemas.openxmlformats.org/officeDocument/2006/relationships/hyperlink" Target="#'31'!A1"/><Relationship Id="rId21" Type="http://schemas.openxmlformats.org/officeDocument/2006/relationships/hyperlink" Target="#'Quad 4'!A1"/><Relationship Id="rId7" Type="http://schemas.openxmlformats.org/officeDocument/2006/relationships/hyperlink" Target="#'33'!A1"/><Relationship Id="rId12" Type="http://schemas.openxmlformats.org/officeDocument/2006/relationships/hyperlink" Target="#'38'!A1"/><Relationship Id="rId17" Type="http://schemas.openxmlformats.org/officeDocument/2006/relationships/hyperlink" Target="#'35'!A1"/><Relationship Id="rId2" Type="http://schemas.openxmlformats.org/officeDocument/2006/relationships/image" Target="../media/image3.png"/><Relationship Id="rId16" Type="http://schemas.openxmlformats.org/officeDocument/2006/relationships/hyperlink" Target="#'39'!A1"/><Relationship Id="rId20" Type="http://schemas.openxmlformats.org/officeDocument/2006/relationships/hyperlink" Target="#'Quad 3'!A1"/><Relationship Id="rId1" Type="http://schemas.openxmlformats.org/officeDocument/2006/relationships/image" Target="../media/image2.png"/><Relationship Id="rId6" Type="http://schemas.openxmlformats.org/officeDocument/2006/relationships/hyperlink" Target="#'52'!A1"/><Relationship Id="rId11" Type="http://schemas.openxmlformats.org/officeDocument/2006/relationships/hyperlink" Target="#'27'!A1"/><Relationship Id="rId5" Type="http://schemas.openxmlformats.org/officeDocument/2006/relationships/hyperlink" Target="#'47'!A1"/><Relationship Id="rId15" Type="http://schemas.openxmlformats.org/officeDocument/2006/relationships/hyperlink" Target="#'40'!A1"/><Relationship Id="rId10" Type="http://schemas.openxmlformats.org/officeDocument/2006/relationships/hyperlink" Target="#'25'!A1"/><Relationship Id="rId19" Type="http://schemas.openxmlformats.org/officeDocument/2006/relationships/hyperlink" Target="#'Quad 2'!A1"/><Relationship Id="rId4" Type="http://schemas.openxmlformats.org/officeDocument/2006/relationships/hyperlink" Target="#'32'!A1"/><Relationship Id="rId9" Type="http://schemas.openxmlformats.org/officeDocument/2006/relationships/hyperlink" Target="#'30'!A1"/><Relationship Id="rId14" Type="http://schemas.openxmlformats.org/officeDocument/2006/relationships/hyperlink" Target="#'37'!A1"/><Relationship Id="rId22" Type="http://schemas.openxmlformats.org/officeDocument/2006/relationships/hyperlink" Target="#'Quad 1'!A1"/></Relationships>
</file>

<file path=xl/drawings/_rels/drawing3.xml.rels><?xml version="1.0" encoding="UTF-8" standalone="yes"?>
<Relationships xmlns="http://schemas.openxmlformats.org/package/2006/relationships"><Relationship Id="rId8" Type="http://schemas.openxmlformats.org/officeDocument/2006/relationships/hyperlink" Target="#'61'!A1"/><Relationship Id="rId3" Type="http://schemas.openxmlformats.org/officeDocument/2006/relationships/hyperlink" Target="#'58'!A1"/><Relationship Id="rId7" Type="http://schemas.openxmlformats.org/officeDocument/2006/relationships/hyperlink" Target="#'1'!A1"/><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hyperlink" Target="#'59'!A1"/><Relationship Id="rId11" Type="http://schemas.openxmlformats.org/officeDocument/2006/relationships/hyperlink" Target="#'Quad 4'!A1"/><Relationship Id="rId5" Type="http://schemas.openxmlformats.org/officeDocument/2006/relationships/hyperlink" Target="#'60'!A1"/><Relationship Id="rId10" Type="http://schemas.openxmlformats.org/officeDocument/2006/relationships/hyperlink" Target="#'Quad 3'!A1"/><Relationship Id="rId4" Type="http://schemas.openxmlformats.org/officeDocument/2006/relationships/hyperlink" Target="#'57'!A1"/><Relationship Id="rId9" Type="http://schemas.openxmlformats.org/officeDocument/2006/relationships/hyperlink" Target="#'Quad 1'!A1"/></Relationships>
</file>

<file path=xl/drawings/_rels/drawing4.xml.rels><?xml version="1.0" encoding="UTF-8" standalone="yes"?>
<Relationships xmlns="http://schemas.openxmlformats.org/package/2006/relationships"><Relationship Id="rId8" Type="http://schemas.openxmlformats.org/officeDocument/2006/relationships/hyperlink" Target="#'54'!A1"/><Relationship Id="rId13" Type="http://schemas.openxmlformats.org/officeDocument/2006/relationships/hyperlink" Target="#'43'!A1"/><Relationship Id="rId18" Type="http://schemas.openxmlformats.org/officeDocument/2006/relationships/hyperlink" Target="#'15'!A1"/><Relationship Id="rId3" Type="http://schemas.openxmlformats.org/officeDocument/2006/relationships/hyperlink" Target="#'23'!A1"/><Relationship Id="rId21" Type="http://schemas.openxmlformats.org/officeDocument/2006/relationships/hyperlink" Target="#'11'!A1"/><Relationship Id="rId7" Type="http://schemas.openxmlformats.org/officeDocument/2006/relationships/hyperlink" Target="#'22'!A1"/><Relationship Id="rId12" Type="http://schemas.openxmlformats.org/officeDocument/2006/relationships/hyperlink" Target="#'42'!A1"/><Relationship Id="rId17" Type="http://schemas.openxmlformats.org/officeDocument/2006/relationships/hyperlink" Target="#'16'!A1"/><Relationship Id="rId25" Type="http://schemas.openxmlformats.org/officeDocument/2006/relationships/hyperlink" Target="#'Quad 4'!A1"/><Relationship Id="rId2" Type="http://schemas.openxmlformats.org/officeDocument/2006/relationships/image" Target="../media/image7.png"/><Relationship Id="rId16" Type="http://schemas.openxmlformats.org/officeDocument/2006/relationships/hyperlink" Target="#'17'!A1"/><Relationship Id="rId20" Type="http://schemas.openxmlformats.org/officeDocument/2006/relationships/hyperlink" Target="#'12'!A1"/><Relationship Id="rId1" Type="http://schemas.openxmlformats.org/officeDocument/2006/relationships/image" Target="../media/image6.png"/><Relationship Id="rId6" Type="http://schemas.openxmlformats.org/officeDocument/2006/relationships/hyperlink" Target="#'76'!A1"/><Relationship Id="rId11" Type="http://schemas.openxmlformats.org/officeDocument/2006/relationships/hyperlink" Target="#'50'!A1"/><Relationship Id="rId24" Type="http://schemas.openxmlformats.org/officeDocument/2006/relationships/hyperlink" Target="#'Quad 2'!A1"/><Relationship Id="rId5" Type="http://schemas.openxmlformats.org/officeDocument/2006/relationships/hyperlink" Target="#'10'!A1"/><Relationship Id="rId15" Type="http://schemas.openxmlformats.org/officeDocument/2006/relationships/hyperlink" Target="#'18'!A1"/><Relationship Id="rId23" Type="http://schemas.openxmlformats.org/officeDocument/2006/relationships/hyperlink" Target="#'Quad 1'!A1"/><Relationship Id="rId10" Type="http://schemas.openxmlformats.org/officeDocument/2006/relationships/hyperlink" Target="#'20'!A1"/><Relationship Id="rId19" Type="http://schemas.openxmlformats.org/officeDocument/2006/relationships/hyperlink" Target="#'13'!A1"/><Relationship Id="rId4" Type="http://schemas.openxmlformats.org/officeDocument/2006/relationships/hyperlink" Target="#'53'!A1"/><Relationship Id="rId9" Type="http://schemas.openxmlformats.org/officeDocument/2006/relationships/hyperlink" Target="#'21'!A1"/><Relationship Id="rId14" Type="http://schemas.openxmlformats.org/officeDocument/2006/relationships/hyperlink" Target="#'19'!A1"/><Relationship Id="rId22" Type="http://schemas.openxmlformats.org/officeDocument/2006/relationships/hyperlink" Target="#'49'!A1"/></Relationships>
</file>

<file path=xl/drawings/_rels/drawing5.xml.rels><?xml version="1.0" encoding="UTF-8" standalone="yes"?>
<Relationships xmlns="http://schemas.openxmlformats.org/package/2006/relationships"><Relationship Id="rId8" Type="http://schemas.openxmlformats.org/officeDocument/2006/relationships/hyperlink" Target="#'7'!A1"/><Relationship Id="rId13" Type="http://schemas.openxmlformats.org/officeDocument/2006/relationships/hyperlink" Target="#'Quad 3'!A1"/><Relationship Id="rId3" Type="http://schemas.openxmlformats.org/officeDocument/2006/relationships/hyperlink" Target="#'2'!A1"/><Relationship Id="rId7" Type="http://schemas.openxmlformats.org/officeDocument/2006/relationships/hyperlink" Target="#'5'!A1"/><Relationship Id="rId12" Type="http://schemas.openxmlformats.org/officeDocument/2006/relationships/hyperlink" Target="#'Quad 2'!A1"/><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hyperlink" Target="#'56'!A1"/><Relationship Id="rId11" Type="http://schemas.openxmlformats.org/officeDocument/2006/relationships/hyperlink" Target="#'Quad 1'!A1"/><Relationship Id="rId5" Type="http://schemas.openxmlformats.org/officeDocument/2006/relationships/hyperlink" Target="#'4'!A1"/><Relationship Id="rId10" Type="http://schemas.openxmlformats.org/officeDocument/2006/relationships/hyperlink" Target="#'67'!A1"/><Relationship Id="rId4" Type="http://schemas.openxmlformats.org/officeDocument/2006/relationships/hyperlink" Target="#'3'!A1"/><Relationship Id="rId9" Type="http://schemas.openxmlformats.org/officeDocument/2006/relationships/hyperlink" Target="#'8'!A1"/><Relationship Id="rId14" Type="http://schemas.openxmlformats.org/officeDocument/2006/relationships/hyperlink" Target="#'48'!A1"/></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6</xdr:row>
      <xdr:rowOff>28575</xdr:rowOff>
    </xdr:from>
    <xdr:to>
      <xdr:col>15</xdr:col>
      <xdr:colOff>190500</xdr:colOff>
      <xdr:row>46</xdr:row>
      <xdr:rowOff>52802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0" y="838200"/>
          <a:ext cx="8705850" cy="6615527"/>
        </a:xfrm>
        <a:prstGeom prst="rect">
          <a:avLst/>
        </a:prstGeom>
        <a:ln>
          <a:solidFill>
            <a:schemeClr val="accent1"/>
          </a:solidFill>
        </a:ln>
      </xdr:spPr>
    </xdr:pic>
    <xdr:clientData/>
  </xdr:twoCellAnchor>
  <xdr:oneCellAnchor>
    <xdr:from>
      <xdr:col>1</xdr:col>
      <xdr:colOff>38100</xdr:colOff>
      <xdr:row>6</xdr:row>
      <xdr:rowOff>47623</xdr:rowOff>
    </xdr:from>
    <xdr:ext cx="5257800" cy="3143251"/>
    <xdr:sp macro="" textlink="">
      <xdr:nvSpPr>
        <xdr:cNvPr id="7" name="TextBox 6">
          <a:hlinkClick xmlns:r="http://schemas.openxmlformats.org/officeDocument/2006/relationships" r:id="rId2"/>
          <a:extLst>
            <a:ext uri="{FF2B5EF4-FFF2-40B4-BE49-F238E27FC236}">
              <a16:creationId xmlns:a16="http://schemas.microsoft.com/office/drawing/2014/main" id="{00000000-0008-0000-0000-000007000000}"/>
            </a:ext>
          </a:extLst>
        </xdr:cNvPr>
        <xdr:cNvSpPr txBox="1"/>
      </xdr:nvSpPr>
      <xdr:spPr>
        <a:xfrm>
          <a:off x="1257300" y="857248"/>
          <a:ext cx="5257800" cy="3143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2800"/>
            <a:t>1</a:t>
          </a:r>
        </a:p>
      </xdr:txBody>
    </xdr:sp>
    <xdr:clientData/>
  </xdr:oneCellAnchor>
  <xdr:twoCellAnchor>
    <xdr:from>
      <xdr:col>10</xdr:col>
      <xdr:colOff>219075</xdr:colOff>
      <xdr:row>6</xdr:row>
      <xdr:rowOff>47625</xdr:rowOff>
    </xdr:from>
    <xdr:to>
      <xdr:col>15</xdr:col>
      <xdr:colOff>57150</xdr:colOff>
      <xdr:row>26</xdr:row>
      <xdr:rowOff>19050</xdr:rowOff>
    </xdr:to>
    <xdr:sp macro="" textlink="">
      <xdr:nvSpPr>
        <xdr:cNvPr id="12" name="TextBox 11">
          <a:hlinkClick xmlns:r="http://schemas.openxmlformats.org/officeDocument/2006/relationships" r:id="rId3"/>
          <a:extLst>
            <a:ext uri="{FF2B5EF4-FFF2-40B4-BE49-F238E27FC236}">
              <a16:creationId xmlns:a16="http://schemas.microsoft.com/office/drawing/2014/main" id="{00000000-0008-0000-0000-00000C000000}"/>
            </a:ext>
          </a:extLst>
        </xdr:cNvPr>
        <xdr:cNvSpPr txBox="1"/>
      </xdr:nvSpPr>
      <xdr:spPr>
        <a:xfrm>
          <a:off x="6924675" y="857250"/>
          <a:ext cx="2886075" cy="320992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t>2</a:t>
          </a:r>
        </a:p>
      </xdr:txBody>
    </xdr:sp>
    <xdr:clientData/>
  </xdr:twoCellAnchor>
  <xdr:twoCellAnchor>
    <xdr:from>
      <xdr:col>1</xdr:col>
      <xdr:colOff>19050</xdr:colOff>
      <xdr:row>26</xdr:row>
      <xdr:rowOff>152401</xdr:rowOff>
    </xdr:from>
    <xdr:to>
      <xdr:col>9</xdr:col>
      <xdr:colOff>514350</xdr:colOff>
      <xdr:row>45</xdr:row>
      <xdr:rowOff>142876</xdr:rowOff>
    </xdr:to>
    <xdr:sp macro="" textlink="">
      <xdr:nvSpPr>
        <xdr:cNvPr id="13" name="TextBox 12">
          <a:hlinkClick xmlns:r="http://schemas.openxmlformats.org/officeDocument/2006/relationships" r:id="rId4"/>
          <a:extLst>
            <a:ext uri="{FF2B5EF4-FFF2-40B4-BE49-F238E27FC236}">
              <a16:creationId xmlns:a16="http://schemas.microsoft.com/office/drawing/2014/main" id="{00000000-0008-0000-0000-00000D000000}"/>
            </a:ext>
          </a:extLst>
        </xdr:cNvPr>
        <xdr:cNvSpPr txBox="1"/>
      </xdr:nvSpPr>
      <xdr:spPr>
        <a:xfrm>
          <a:off x="1238250" y="4200526"/>
          <a:ext cx="5372100" cy="3067050"/>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t>3</a:t>
          </a:r>
        </a:p>
      </xdr:txBody>
    </xdr:sp>
    <xdr:clientData/>
  </xdr:twoCellAnchor>
  <xdr:twoCellAnchor>
    <xdr:from>
      <xdr:col>10</xdr:col>
      <xdr:colOff>190500</xdr:colOff>
      <xdr:row>26</xdr:row>
      <xdr:rowOff>152400</xdr:rowOff>
    </xdr:from>
    <xdr:to>
      <xdr:col>15</xdr:col>
      <xdr:colOff>66675</xdr:colOff>
      <xdr:row>45</xdr:row>
      <xdr:rowOff>66675</xdr:rowOff>
    </xdr:to>
    <xdr:sp macro="" textlink="">
      <xdr:nvSpPr>
        <xdr:cNvPr id="14" name="TextBox 13">
          <a:hlinkClick xmlns:r="http://schemas.openxmlformats.org/officeDocument/2006/relationships" r:id="rId5"/>
          <a:extLst>
            <a:ext uri="{FF2B5EF4-FFF2-40B4-BE49-F238E27FC236}">
              <a16:creationId xmlns:a16="http://schemas.microsoft.com/office/drawing/2014/main" id="{00000000-0008-0000-0000-00000E000000}"/>
            </a:ext>
          </a:extLst>
        </xdr:cNvPr>
        <xdr:cNvSpPr txBox="1"/>
      </xdr:nvSpPr>
      <xdr:spPr>
        <a:xfrm>
          <a:off x="6896100" y="4200525"/>
          <a:ext cx="2924175" cy="2990850"/>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t>4</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638175</xdr:colOff>
      <xdr:row>84</xdr:row>
      <xdr:rowOff>57153</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0" y="429577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20</xdr:row>
      <xdr:rowOff>0</xdr:rowOff>
    </xdr:from>
    <xdr:to>
      <xdr:col>5</xdr:col>
      <xdr:colOff>9525</xdr:colOff>
      <xdr:row>80</xdr:row>
      <xdr:rowOff>57153</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0" y="34671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20</xdr:row>
      <xdr:rowOff>0</xdr:rowOff>
    </xdr:from>
    <xdr:to>
      <xdr:col>7</xdr:col>
      <xdr:colOff>95250</xdr:colOff>
      <xdr:row>80</xdr:row>
      <xdr:rowOff>57153</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0" y="36290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20</xdr:row>
      <xdr:rowOff>0</xdr:rowOff>
    </xdr:from>
    <xdr:to>
      <xdr:col>7</xdr:col>
      <xdr:colOff>304800</xdr:colOff>
      <xdr:row>80</xdr:row>
      <xdr:rowOff>57153</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0" y="36290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46</xdr:row>
      <xdr:rowOff>0</xdr:rowOff>
    </xdr:from>
    <xdr:to>
      <xdr:col>6</xdr:col>
      <xdr:colOff>476250</xdr:colOff>
      <xdr:row>106</xdr:row>
      <xdr:rowOff>57153</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0" y="795337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32</xdr:row>
      <xdr:rowOff>0</xdr:rowOff>
    </xdr:from>
    <xdr:to>
      <xdr:col>6</xdr:col>
      <xdr:colOff>476250</xdr:colOff>
      <xdr:row>92</xdr:row>
      <xdr:rowOff>57153</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0" y="56007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31</xdr:row>
      <xdr:rowOff>0</xdr:rowOff>
    </xdr:from>
    <xdr:to>
      <xdr:col>6</xdr:col>
      <xdr:colOff>542925</xdr:colOff>
      <xdr:row>91</xdr:row>
      <xdr:rowOff>57153</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0" y="54102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25</xdr:row>
      <xdr:rowOff>0</xdr:rowOff>
    </xdr:from>
    <xdr:to>
      <xdr:col>6</xdr:col>
      <xdr:colOff>476250</xdr:colOff>
      <xdr:row>85</xdr:row>
      <xdr:rowOff>57153</xdr:rowOff>
    </xdr:to>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0" y="443865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20</xdr:row>
      <xdr:rowOff>0</xdr:rowOff>
    </xdr:from>
    <xdr:to>
      <xdr:col>7</xdr:col>
      <xdr:colOff>514350</xdr:colOff>
      <xdr:row>80</xdr:row>
      <xdr:rowOff>57153</xdr:rowOff>
    </xdr:to>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0" y="36290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20292</xdr:colOff>
      <xdr:row>3</xdr:row>
      <xdr:rowOff>106708</xdr:rowOff>
    </xdr:from>
    <xdr:to>
      <xdr:col>1</xdr:col>
      <xdr:colOff>410872</xdr:colOff>
      <xdr:row>5</xdr:row>
      <xdr:rowOff>7766</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892" y="627408"/>
          <a:ext cx="390580" cy="256658"/>
        </a:xfrm>
        <a:prstGeom prst="rect">
          <a:avLst/>
        </a:prstGeom>
      </xdr:spPr>
    </xdr:pic>
    <xdr:clientData/>
  </xdr:twoCellAnchor>
  <xdr:twoCellAnchor editAs="oneCell">
    <xdr:from>
      <xdr:col>1</xdr:col>
      <xdr:colOff>23034</xdr:colOff>
      <xdr:row>6</xdr:row>
      <xdr:rowOff>127488</xdr:rowOff>
    </xdr:from>
    <xdr:to>
      <xdr:col>11</xdr:col>
      <xdr:colOff>543337</xdr:colOff>
      <xdr:row>47</xdr:row>
      <xdr:rowOff>15569</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2634" y="1156188"/>
          <a:ext cx="6616303" cy="6641306"/>
        </a:xfrm>
        <a:prstGeom prst="rect">
          <a:avLst/>
        </a:prstGeom>
        <a:noFill/>
        <a:ln>
          <a:solidFill>
            <a:schemeClr val="accent1"/>
          </a:solidFill>
        </a:ln>
      </xdr:spPr>
    </xdr:pic>
    <xdr:clientData/>
  </xdr:twoCellAnchor>
  <xdr:twoCellAnchor>
    <xdr:from>
      <xdr:col>8</xdr:col>
      <xdr:colOff>446483</xdr:colOff>
      <xdr:row>9</xdr:row>
      <xdr:rowOff>47625</xdr:rowOff>
    </xdr:from>
    <xdr:to>
      <xdr:col>10</xdr:col>
      <xdr:colOff>291702</xdr:colOff>
      <xdr:row>10</xdr:row>
      <xdr:rowOff>17860</xdr:rowOff>
    </xdr:to>
    <xdr:sp macro="" textlink="">
      <xdr:nvSpPr>
        <xdr:cNvPr id="6" name="TextBox 5">
          <a:hlinkClick xmlns:r="http://schemas.openxmlformats.org/officeDocument/2006/relationships" r:id="rId3"/>
          <a:extLst>
            <a:ext uri="{FF2B5EF4-FFF2-40B4-BE49-F238E27FC236}">
              <a16:creationId xmlns:a16="http://schemas.microsoft.com/office/drawing/2014/main" id="{00000000-0008-0000-0100-000006000000}"/>
            </a:ext>
          </a:extLst>
        </xdr:cNvPr>
        <xdr:cNvSpPr txBox="1"/>
      </xdr:nvSpPr>
      <xdr:spPr>
        <a:xfrm>
          <a:off x="5304233" y="1524000"/>
          <a:ext cx="1059657" cy="130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7</xdr:col>
      <xdr:colOff>547688</xdr:colOff>
      <xdr:row>16</xdr:row>
      <xdr:rowOff>35718</xdr:rowOff>
    </xdr:from>
    <xdr:to>
      <xdr:col>9</xdr:col>
      <xdr:colOff>386953</xdr:colOff>
      <xdr:row>17</xdr:row>
      <xdr:rowOff>53578</xdr:rowOff>
    </xdr:to>
    <xdr:sp macro="" textlink="">
      <xdr:nvSpPr>
        <xdr:cNvPr id="7" name="TextBox 6">
          <a:hlinkClick xmlns:r="http://schemas.openxmlformats.org/officeDocument/2006/relationships" r:id="rId4"/>
          <a:extLst>
            <a:ext uri="{FF2B5EF4-FFF2-40B4-BE49-F238E27FC236}">
              <a16:creationId xmlns:a16="http://schemas.microsoft.com/office/drawing/2014/main" id="{00000000-0008-0000-0100-000007000000}"/>
            </a:ext>
          </a:extLst>
        </xdr:cNvPr>
        <xdr:cNvSpPr txBox="1"/>
      </xdr:nvSpPr>
      <xdr:spPr>
        <a:xfrm>
          <a:off x="4798219" y="2637234"/>
          <a:ext cx="1053703" cy="1785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559593</xdr:colOff>
      <xdr:row>13</xdr:row>
      <xdr:rowOff>95249</xdr:rowOff>
    </xdr:from>
    <xdr:to>
      <xdr:col>4</xdr:col>
      <xdr:colOff>71437</xdr:colOff>
      <xdr:row>14</xdr:row>
      <xdr:rowOff>125015</xdr:rowOff>
    </xdr:to>
    <xdr:sp macro="" textlink="">
      <xdr:nvSpPr>
        <xdr:cNvPr id="8" name="TextBox 7">
          <a:hlinkClick xmlns:r="http://schemas.openxmlformats.org/officeDocument/2006/relationships" r:id="rId5"/>
          <a:extLst>
            <a:ext uri="{FF2B5EF4-FFF2-40B4-BE49-F238E27FC236}">
              <a16:creationId xmlns:a16="http://schemas.microsoft.com/office/drawing/2014/main" id="{00000000-0008-0000-0100-000008000000}"/>
            </a:ext>
          </a:extLst>
        </xdr:cNvPr>
        <xdr:cNvSpPr txBox="1"/>
      </xdr:nvSpPr>
      <xdr:spPr>
        <a:xfrm>
          <a:off x="1774031" y="2214562"/>
          <a:ext cx="726281"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4</xdr:col>
      <xdr:colOff>172641</xdr:colOff>
      <xdr:row>13</xdr:row>
      <xdr:rowOff>83343</xdr:rowOff>
    </xdr:from>
    <xdr:to>
      <xdr:col>5</xdr:col>
      <xdr:colOff>559594</xdr:colOff>
      <xdr:row>14</xdr:row>
      <xdr:rowOff>71437</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2601516" y="2202656"/>
          <a:ext cx="994172" cy="1488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7</xdr:col>
      <xdr:colOff>184547</xdr:colOff>
      <xdr:row>20</xdr:row>
      <xdr:rowOff>29766</xdr:rowOff>
    </xdr:from>
    <xdr:to>
      <xdr:col>9</xdr:col>
      <xdr:colOff>83343</xdr:colOff>
      <xdr:row>21</xdr:row>
      <xdr:rowOff>35718</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4435078" y="3274219"/>
          <a:ext cx="1113234" cy="166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8</xdr:col>
      <xdr:colOff>452437</xdr:colOff>
      <xdr:row>22</xdr:row>
      <xdr:rowOff>23812</xdr:rowOff>
    </xdr:from>
    <xdr:to>
      <xdr:col>10</xdr:col>
      <xdr:colOff>410765</xdr:colOff>
      <xdr:row>23</xdr:row>
      <xdr:rowOff>23812</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5310187" y="3589734"/>
          <a:ext cx="1172766" cy="160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7</xdr:col>
      <xdr:colOff>261938</xdr:colOff>
      <xdr:row>22</xdr:row>
      <xdr:rowOff>142875</xdr:rowOff>
    </xdr:from>
    <xdr:to>
      <xdr:col>8</xdr:col>
      <xdr:colOff>375047</xdr:colOff>
      <xdr:row>24</xdr:row>
      <xdr:rowOff>5953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4512469" y="3708797"/>
          <a:ext cx="720328" cy="184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10</xdr:col>
      <xdr:colOff>565546</xdr:colOff>
      <xdr:row>25</xdr:row>
      <xdr:rowOff>5953</xdr:rowOff>
    </xdr:from>
    <xdr:to>
      <xdr:col>11</xdr:col>
      <xdr:colOff>529828</xdr:colOff>
      <xdr:row>26</xdr:row>
      <xdr:rowOff>59532</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6637734" y="4054078"/>
          <a:ext cx="571500" cy="214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8</xdr:col>
      <xdr:colOff>506016</xdr:colOff>
      <xdr:row>25</xdr:row>
      <xdr:rowOff>35719</xdr:rowOff>
    </xdr:from>
    <xdr:to>
      <xdr:col>10</xdr:col>
      <xdr:colOff>309562</xdr:colOff>
      <xdr:row>26</xdr:row>
      <xdr:rowOff>89297</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5363766" y="4083844"/>
          <a:ext cx="1017984" cy="214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523875</xdr:colOff>
      <xdr:row>23</xdr:row>
      <xdr:rowOff>65485</xdr:rowOff>
    </xdr:from>
    <xdr:to>
      <xdr:col>5</xdr:col>
      <xdr:colOff>410765</xdr:colOff>
      <xdr:row>24</xdr:row>
      <xdr:rowOff>154781</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2345531" y="3792141"/>
          <a:ext cx="1101328"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553640</xdr:colOff>
      <xdr:row>31</xdr:row>
      <xdr:rowOff>65485</xdr:rowOff>
    </xdr:from>
    <xdr:to>
      <xdr:col>7</xdr:col>
      <xdr:colOff>452438</xdr:colOff>
      <xdr:row>33</xdr:row>
      <xdr:rowOff>41672</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3589734" y="5078016"/>
          <a:ext cx="1113235" cy="29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7</xdr:col>
      <xdr:colOff>422672</xdr:colOff>
      <xdr:row>37</xdr:row>
      <xdr:rowOff>65484</xdr:rowOff>
    </xdr:from>
    <xdr:to>
      <xdr:col>9</xdr:col>
      <xdr:colOff>297656</xdr:colOff>
      <xdr:row>38</xdr:row>
      <xdr:rowOff>148828</xdr:rowOff>
    </xdr:to>
    <xdr:sp macro="" textlink="">
      <xdr:nvSpPr>
        <xdr:cNvPr id="17" name="TextBox 16">
          <a:hlinkClick xmlns:r="http://schemas.openxmlformats.org/officeDocument/2006/relationships" r:id="rId14"/>
          <a:extLst>
            <a:ext uri="{FF2B5EF4-FFF2-40B4-BE49-F238E27FC236}">
              <a16:creationId xmlns:a16="http://schemas.microsoft.com/office/drawing/2014/main" id="{00000000-0008-0000-0100-000011000000}"/>
            </a:ext>
          </a:extLst>
        </xdr:cNvPr>
        <xdr:cNvSpPr txBox="1"/>
      </xdr:nvSpPr>
      <xdr:spPr>
        <a:xfrm>
          <a:off x="4673203" y="6042422"/>
          <a:ext cx="1089422" cy="2440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12</xdr:col>
      <xdr:colOff>577453</xdr:colOff>
      <xdr:row>38</xdr:row>
      <xdr:rowOff>107156</xdr:rowOff>
    </xdr:from>
    <xdr:ext cx="184731" cy="264560"/>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7816453" y="624482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297656</xdr:colOff>
      <xdr:row>31</xdr:row>
      <xdr:rowOff>65485</xdr:rowOff>
    </xdr:from>
    <xdr:to>
      <xdr:col>3</xdr:col>
      <xdr:colOff>178594</xdr:colOff>
      <xdr:row>32</xdr:row>
      <xdr:rowOff>142875</xdr:rowOff>
    </xdr:to>
    <xdr:sp macro="" textlink="">
      <xdr:nvSpPr>
        <xdr:cNvPr id="20" name="TextBox 19">
          <a:hlinkClick xmlns:r="http://schemas.openxmlformats.org/officeDocument/2006/relationships" r:id="rId15"/>
          <a:extLst>
            <a:ext uri="{FF2B5EF4-FFF2-40B4-BE49-F238E27FC236}">
              <a16:creationId xmlns:a16="http://schemas.microsoft.com/office/drawing/2014/main" id="{00000000-0008-0000-0100-000014000000}"/>
            </a:ext>
          </a:extLst>
        </xdr:cNvPr>
        <xdr:cNvSpPr txBox="1"/>
      </xdr:nvSpPr>
      <xdr:spPr>
        <a:xfrm>
          <a:off x="1512094" y="5078016"/>
          <a:ext cx="48815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297656</xdr:colOff>
      <xdr:row>32</xdr:row>
      <xdr:rowOff>89296</xdr:rowOff>
    </xdr:from>
    <xdr:to>
      <xdr:col>5</xdr:col>
      <xdr:colOff>148828</xdr:colOff>
      <xdr:row>33</xdr:row>
      <xdr:rowOff>113109</xdr:rowOff>
    </xdr:to>
    <xdr:sp macro="" textlink="">
      <xdr:nvSpPr>
        <xdr:cNvPr id="21" name="TextBox 20">
          <a:hlinkClick xmlns:r="http://schemas.openxmlformats.org/officeDocument/2006/relationships" r:id="rId16"/>
          <a:extLst>
            <a:ext uri="{FF2B5EF4-FFF2-40B4-BE49-F238E27FC236}">
              <a16:creationId xmlns:a16="http://schemas.microsoft.com/office/drawing/2014/main" id="{00000000-0008-0000-0100-000015000000}"/>
            </a:ext>
          </a:extLst>
        </xdr:cNvPr>
        <xdr:cNvSpPr txBox="1"/>
      </xdr:nvSpPr>
      <xdr:spPr>
        <a:xfrm>
          <a:off x="2119312" y="5262562"/>
          <a:ext cx="1065610" cy="184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7</xdr:col>
      <xdr:colOff>101203</xdr:colOff>
      <xdr:row>40</xdr:row>
      <xdr:rowOff>77390</xdr:rowOff>
    </xdr:from>
    <xdr:to>
      <xdr:col>8</xdr:col>
      <xdr:colOff>375047</xdr:colOff>
      <xdr:row>41</xdr:row>
      <xdr:rowOff>101203</xdr:rowOff>
    </xdr:to>
    <xdr:sp macro="" textlink="">
      <xdr:nvSpPr>
        <xdr:cNvPr id="22" name="TextBox 21">
          <a:hlinkClick xmlns:r="http://schemas.openxmlformats.org/officeDocument/2006/relationships" r:id="rId17"/>
          <a:extLst>
            <a:ext uri="{FF2B5EF4-FFF2-40B4-BE49-F238E27FC236}">
              <a16:creationId xmlns:a16="http://schemas.microsoft.com/office/drawing/2014/main" id="{00000000-0008-0000-0100-000016000000}"/>
            </a:ext>
          </a:extLst>
        </xdr:cNvPr>
        <xdr:cNvSpPr txBox="1"/>
      </xdr:nvSpPr>
      <xdr:spPr>
        <a:xfrm>
          <a:off x="4351734" y="6536531"/>
          <a:ext cx="881063" cy="184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386953</xdr:colOff>
      <xdr:row>41</xdr:row>
      <xdr:rowOff>160734</xdr:rowOff>
    </xdr:from>
    <xdr:to>
      <xdr:col>8</xdr:col>
      <xdr:colOff>184547</xdr:colOff>
      <xdr:row>43</xdr:row>
      <xdr:rowOff>17859</xdr:rowOff>
    </xdr:to>
    <xdr:sp macro="" textlink="">
      <xdr:nvSpPr>
        <xdr:cNvPr id="23" name="TextBox 22">
          <a:hlinkClick xmlns:r="http://schemas.openxmlformats.org/officeDocument/2006/relationships" r:id="rId18"/>
          <a:extLst>
            <a:ext uri="{FF2B5EF4-FFF2-40B4-BE49-F238E27FC236}">
              <a16:creationId xmlns:a16="http://schemas.microsoft.com/office/drawing/2014/main" id="{00000000-0008-0000-0100-000017000000}"/>
            </a:ext>
          </a:extLst>
        </xdr:cNvPr>
        <xdr:cNvSpPr txBox="1"/>
      </xdr:nvSpPr>
      <xdr:spPr>
        <a:xfrm>
          <a:off x="4030266" y="6780609"/>
          <a:ext cx="1012031" cy="1785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1</xdr:col>
      <xdr:colOff>220265</xdr:colOff>
      <xdr:row>4</xdr:row>
      <xdr:rowOff>83343</xdr:rowOff>
    </xdr:from>
    <xdr:ext cx="184731" cy="95251"/>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827484" y="756046"/>
          <a:ext cx="184731" cy="95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n-US" sz="1100"/>
        </a:p>
      </xdr:txBody>
    </xdr:sp>
    <xdr:clientData/>
  </xdr:oneCellAnchor>
  <xdr:twoCellAnchor>
    <xdr:from>
      <xdr:col>1</xdr:col>
      <xdr:colOff>190500</xdr:colOff>
      <xdr:row>3</xdr:row>
      <xdr:rowOff>101600</xdr:rowOff>
    </xdr:from>
    <xdr:to>
      <xdr:col>1</xdr:col>
      <xdr:colOff>381000</xdr:colOff>
      <xdr:row>4</xdr:row>
      <xdr:rowOff>38100</xdr:rowOff>
    </xdr:to>
    <xdr:sp macro="" textlink="">
      <xdr:nvSpPr>
        <xdr:cNvPr id="2" name="TextBox 1">
          <a:hlinkClick xmlns:r="http://schemas.openxmlformats.org/officeDocument/2006/relationships" r:id="rId19"/>
          <a:extLst>
            <a:ext uri="{FF2B5EF4-FFF2-40B4-BE49-F238E27FC236}">
              <a16:creationId xmlns:a16="http://schemas.microsoft.com/office/drawing/2014/main" id="{00000000-0008-0000-0100-000002000000}"/>
            </a:ext>
          </a:extLst>
        </xdr:cNvPr>
        <xdr:cNvSpPr txBox="1"/>
      </xdr:nvSpPr>
      <xdr:spPr>
        <a:xfrm>
          <a:off x="800100" y="622300"/>
          <a:ext cx="190500" cy="101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19050</xdr:colOff>
      <xdr:row>4</xdr:row>
      <xdr:rowOff>76200</xdr:rowOff>
    </xdr:from>
    <xdr:to>
      <xdr:col>1</xdr:col>
      <xdr:colOff>165100</xdr:colOff>
      <xdr:row>4</xdr:row>
      <xdr:rowOff>158750</xdr:rowOff>
    </xdr:to>
    <xdr:sp macro="" textlink="">
      <xdr:nvSpPr>
        <xdr:cNvPr id="4" name="TextBox 3">
          <a:hlinkClick xmlns:r="http://schemas.openxmlformats.org/officeDocument/2006/relationships" r:id="rId20"/>
          <a:extLst>
            <a:ext uri="{FF2B5EF4-FFF2-40B4-BE49-F238E27FC236}">
              <a16:creationId xmlns:a16="http://schemas.microsoft.com/office/drawing/2014/main" id="{00000000-0008-0000-0100-000004000000}"/>
            </a:ext>
          </a:extLst>
        </xdr:cNvPr>
        <xdr:cNvSpPr txBox="1"/>
      </xdr:nvSpPr>
      <xdr:spPr>
        <a:xfrm>
          <a:off x="628650" y="762000"/>
          <a:ext cx="146050" cy="8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222250</xdr:colOff>
      <xdr:row>4</xdr:row>
      <xdr:rowOff>95250</xdr:rowOff>
    </xdr:from>
    <xdr:to>
      <xdr:col>1</xdr:col>
      <xdr:colOff>355600</xdr:colOff>
      <xdr:row>4</xdr:row>
      <xdr:rowOff>165100</xdr:rowOff>
    </xdr:to>
    <xdr:sp macro="" textlink="">
      <xdr:nvSpPr>
        <xdr:cNvPr id="18" name="TextBox 17">
          <a:hlinkClick xmlns:r="http://schemas.openxmlformats.org/officeDocument/2006/relationships" r:id="rId21"/>
          <a:extLst>
            <a:ext uri="{FF2B5EF4-FFF2-40B4-BE49-F238E27FC236}">
              <a16:creationId xmlns:a16="http://schemas.microsoft.com/office/drawing/2014/main" id="{00000000-0008-0000-0100-000012000000}"/>
            </a:ext>
          </a:extLst>
        </xdr:cNvPr>
        <xdr:cNvSpPr txBox="1"/>
      </xdr:nvSpPr>
      <xdr:spPr>
        <a:xfrm>
          <a:off x="831850" y="781050"/>
          <a:ext cx="133350" cy="69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6350</xdr:colOff>
      <xdr:row>3</xdr:row>
      <xdr:rowOff>101600</xdr:rowOff>
    </xdr:from>
    <xdr:to>
      <xdr:col>1</xdr:col>
      <xdr:colOff>152400</xdr:colOff>
      <xdr:row>4</xdr:row>
      <xdr:rowOff>38100</xdr:rowOff>
    </xdr:to>
    <xdr:sp macro="" textlink="">
      <xdr:nvSpPr>
        <xdr:cNvPr id="24" name="TextBox 23">
          <a:hlinkClick xmlns:r="http://schemas.openxmlformats.org/officeDocument/2006/relationships" r:id="rId22"/>
          <a:extLst>
            <a:ext uri="{FF2B5EF4-FFF2-40B4-BE49-F238E27FC236}">
              <a16:creationId xmlns:a16="http://schemas.microsoft.com/office/drawing/2014/main" id="{00000000-0008-0000-0100-000018000000}"/>
            </a:ext>
          </a:extLst>
        </xdr:cNvPr>
        <xdr:cNvSpPr txBox="1"/>
      </xdr:nvSpPr>
      <xdr:spPr>
        <a:xfrm>
          <a:off x="615950" y="622300"/>
          <a:ext cx="146050" cy="101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295275</xdr:colOff>
      <xdr:row>27</xdr:row>
      <xdr:rowOff>9525</xdr:rowOff>
    </xdr:from>
    <xdr:to>
      <xdr:col>3</xdr:col>
      <xdr:colOff>180975</xdr:colOff>
      <xdr:row>28</xdr:row>
      <xdr:rowOff>114300</xdr:rowOff>
    </xdr:to>
    <xdr:sp macro="" textlink="">
      <xdr:nvSpPr>
        <xdr:cNvPr id="25" name="TextBox 24">
          <a:hlinkClick xmlns:r="http://schemas.openxmlformats.org/officeDocument/2006/relationships" r:id="rId4"/>
          <a:extLst>
            <a:ext uri="{FF2B5EF4-FFF2-40B4-BE49-F238E27FC236}">
              <a16:creationId xmlns:a16="http://schemas.microsoft.com/office/drawing/2014/main" id="{00000000-0008-0000-0100-000019000000}"/>
            </a:ext>
          </a:extLst>
        </xdr:cNvPr>
        <xdr:cNvSpPr txBox="1"/>
      </xdr:nvSpPr>
      <xdr:spPr>
        <a:xfrm>
          <a:off x="904875" y="4438650"/>
          <a:ext cx="11049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32</xdr:row>
      <xdr:rowOff>0</xdr:rowOff>
    </xdr:from>
    <xdr:to>
      <xdr:col>6</xdr:col>
      <xdr:colOff>581025</xdr:colOff>
      <xdr:row>92</xdr:row>
      <xdr:rowOff>57153</xdr:rowOff>
    </xdr:to>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0" y="55721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31</xdr:row>
      <xdr:rowOff>0</xdr:rowOff>
    </xdr:from>
    <xdr:to>
      <xdr:col>6</xdr:col>
      <xdr:colOff>476250</xdr:colOff>
      <xdr:row>91</xdr:row>
      <xdr:rowOff>57153</xdr:rowOff>
    </xdr:to>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0" y="54102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24</xdr:row>
      <xdr:rowOff>0</xdr:rowOff>
    </xdr:from>
    <xdr:to>
      <xdr:col>7</xdr:col>
      <xdr:colOff>0</xdr:colOff>
      <xdr:row>84</xdr:row>
      <xdr:rowOff>57153</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0" y="44672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32</xdr:row>
      <xdr:rowOff>0</xdr:rowOff>
    </xdr:from>
    <xdr:to>
      <xdr:col>6</xdr:col>
      <xdr:colOff>476250</xdr:colOff>
      <xdr:row>92</xdr:row>
      <xdr:rowOff>57153</xdr:rowOff>
    </xdr:to>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0" y="55721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31</xdr:row>
      <xdr:rowOff>0</xdr:rowOff>
    </xdr:from>
    <xdr:to>
      <xdr:col>6</xdr:col>
      <xdr:colOff>476250</xdr:colOff>
      <xdr:row>91</xdr:row>
      <xdr:rowOff>57153</xdr:rowOff>
    </xdr:to>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0" y="54102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31</xdr:row>
      <xdr:rowOff>0</xdr:rowOff>
    </xdr:from>
    <xdr:to>
      <xdr:col>6</xdr:col>
      <xdr:colOff>476250</xdr:colOff>
      <xdr:row>91</xdr:row>
      <xdr:rowOff>57153</xdr:rowOff>
    </xdr:to>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0" y="54102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30</xdr:row>
      <xdr:rowOff>0</xdr:rowOff>
    </xdr:from>
    <xdr:to>
      <xdr:col>6</xdr:col>
      <xdr:colOff>476250</xdr:colOff>
      <xdr:row>90</xdr:row>
      <xdr:rowOff>57153</xdr:rowOff>
    </xdr:to>
    <xdr:sp macro="" textlink="">
      <xdr:nvSpPr>
        <xdr:cNvPr id="2" name="TextBox 1">
          <a:extLst>
            <a:ext uri="{FF2B5EF4-FFF2-40B4-BE49-F238E27FC236}">
              <a16:creationId xmlns:a16="http://schemas.microsoft.com/office/drawing/2014/main" id="{00000000-0008-0000-1B00-000002000000}"/>
            </a:ext>
          </a:extLst>
        </xdr:cNvPr>
        <xdr:cNvSpPr txBox="1"/>
      </xdr:nvSpPr>
      <xdr:spPr>
        <a:xfrm>
          <a:off x="0" y="524827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31</xdr:row>
      <xdr:rowOff>0</xdr:rowOff>
    </xdr:from>
    <xdr:to>
      <xdr:col>6</xdr:col>
      <xdr:colOff>476250</xdr:colOff>
      <xdr:row>91</xdr:row>
      <xdr:rowOff>57153</xdr:rowOff>
    </xdr:to>
    <xdr:sp macro="" textlink="">
      <xdr:nvSpPr>
        <xdr:cNvPr id="2" name="TextBox 1">
          <a:extLst>
            <a:ext uri="{FF2B5EF4-FFF2-40B4-BE49-F238E27FC236}">
              <a16:creationId xmlns:a16="http://schemas.microsoft.com/office/drawing/2014/main" id="{00000000-0008-0000-1C00-000002000000}"/>
            </a:ext>
          </a:extLst>
        </xdr:cNvPr>
        <xdr:cNvSpPr txBox="1"/>
      </xdr:nvSpPr>
      <xdr:spPr>
        <a:xfrm>
          <a:off x="0" y="54102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31</xdr:row>
      <xdr:rowOff>0</xdr:rowOff>
    </xdr:from>
    <xdr:to>
      <xdr:col>6</xdr:col>
      <xdr:colOff>590550</xdr:colOff>
      <xdr:row>91</xdr:row>
      <xdr:rowOff>57153</xdr:rowOff>
    </xdr:to>
    <xdr:sp macro="" textlink="">
      <xdr:nvSpPr>
        <xdr:cNvPr id="2" name="TextBox 1">
          <a:extLst>
            <a:ext uri="{FF2B5EF4-FFF2-40B4-BE49-F238E27FC236}">
              <a16:creationId xmlns:a16="http://schemas.microsoft.com/office/drawing/2014/main" id="{00000000-0008-0000-1D00-000002000000}"/>
            </a:ext>
          </a:extLst>
        </xdr:cNvPr>
        <xdr:cNvSpPr txBox="1"/>
      </xdr:nvSpPr>
      <xdr:spPr>
        <a:xfrm>
          <a:off x="0" y="54102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638175</xdr:colOff>
      <xdr:row>84</xdr:row>
      <xdr:rowOff>57153</xdr:rowOff>
    </xdr:to>
    <xdr:sp macro="" textlink="">
      <xdr:nvSpPr>
        <xdr:cNvPr id="2" name="TextBox 1">
          <a:extLst>
            <a:ext uri="{FF2B5EF4-FFF2-40B4-BE49-F238E27FC236}">
              <a16:creationId xmlns:a16="http://schemas.microsoft.com/office/drawing/2014/main" id="{00000000-0008-0000-1E00-000002000000}"/>
            </a:ext>
          </a:extLst>
        </xdr:cNvPr>
        <xdr:cNvSpPr txBox="1"/>
      </xdr:nvSpPr>
      <xdr:spPr>
        <a:xfrm>
          <a:off x="0" y="42672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12</xdr:col>
      <xdr:colOff>577453</xdr:colOff>
      <xdr:row>5</xdr:row>
      <xdr:rowOff>0</xdr:rowOff>
    </xdr:from>
    <xdr:ext cx="184731" cy="264560"/>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7845028" y="6393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1</xdr:col>
      <xdr:colOff>0</xdr:colOff>
      <xdr:row>6</xdr:row>
      <xdr:rowOff>0</xdr:rowOff>
    </xdr:from>
    <xdr:to>
      <xdr:col>12</xdr:col>
      <xdr:colOff>24847</xdr:colOff>
      <xdr:row>46</xdr:row>
      <xdr:rowOff>91108</xdr:rowOff>
    </xdr:to>
    <xdr:pic>
      <xdr:nvPicPr>
        <xdr:cNvPr id="24" name="Pictur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2913" y="1126435"/>
          <a:ext cx="6717195" cy="6717195"/>
        </a:xfrm>
        <a:prstGeom prst="rect">
          <a:avLst/>
        </a:prstGeom>
        <a:ln>
          <a:solidFill>
            <a:schemeClr val="accent1"/>
          </a:solidFill>
        </a:ln>
      </xdr:spPr>
    </xdr:pic>
    <xdr:clientData/>
  </xdr:twoCellAnchor>
  <xdr:twoCellAnchor editAs="oneCell">
    <xdr:from>
      <xdr:col>1</xdr:col>
      <xdr:colOff>0</xdr:colOff>
      <xdr:row>3</xdr:row>
      <xdr:rowOff>99393</xdr:rowOff>
    </xdr:from>
    <xdr:to>
      <xdr:col>1</xdr:col>
      <xdr:colOff>390580</xdr:colOff>
      <xdr:row>5</xdr:row>
      <xdr:rowOff>451</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2913" y="621197"/>
          <a:ext cx="390580" cy="257211"/>
        </a:xfrm>
        <a:prstGeom prst="rect">
          <a:avLst/>
        </a:prstGeom>
      </xdr:spPr>
    </xdr:pic>
    <xdr:clientData/>
  </xdr:twoCellAnchor>
  <xdr:twoCellAnchor>
    <xdr:from>
      <xdr:col>8</xdr:col>
      <xdr:colOff>455544</xdr:colOff>
      <xdr:row>12</xdr:row>
      <xdr:rowOff>0</xdr:rowOff>
    </xdr:from>
    <xdr:to>
      <xdr:col>10</xdr:col>
      <xdr:colOff>323022</xdr:colOff>
      <xdr:row>13</xdr:row>
      <xdr:rowOff>33130</xdr:rowOff>
    </xdr:to>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5358848" y="2037522"/>
          <a:ext cx="1093304" cy="198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12</xdr:col>
      <xdr:colOff>604630</xdr:colOff>
      <xdr:row>15</xdr:row>
      <xdr:rowOff>8283</xdr:rowOff>
    </xdr:from>
    <xdr:ext cx="184731" cy="264560"/>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7909891" y="254276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9</xdr:col>
      <xdr:colOff>248479</xdr:colOff>
      <xdr:row>13</xdr:row>
      <xdr:rowOff>74542</xdr:rowOff>
    </xdr:from>
    <xdr:to>
      <xdr:col>11</xdr:col>
      <xdr:colOff>173935</xdr:colOff>
      <xdr:row>15</xdr:row>
      <xdr:rowOff>99391</xdr:rowOff>
    </xdr:to>
    <xdr:sp macro="" textlink="">
      <xdr:nvSpPr>
        <xdr:cNvPr id="32" name="TextBox 31">
          <a:hlinkClick xmlns:r="http://schemas.openxmlformats.org/officeDocument/2006/relationships" r:id="rId3"/>
          <a:extLst>
            <a:ext uri="{FF2B5EF4-FFF2-40B4-BE49-F238E27FC236}">
              <a16:creationId xmlns:a16="http://schemas.microsoft.com/office/drawing/2014/main" id="{00000000-0008-0000-0200-000020000000}"/>
            </a:ext>
          </a:extLst>
        </xdr:cNvPr>
        <xdr:cNvSpPr txBox="1"/>
      </xdr:nvSpPr>
      <xdr:spPr>
        <a:xfrm>
          <a:off x="5764696" y="2277716"/>
          <a:ext cx="1151282" cy="356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9</xdr:col>
      <xdr:colOff>571500</xdr:colOff>
      <xdr:row>18</xdr:row>
      <xdr:rowOff>132522</xdr:rowOff>
    </xdr:from>
    <xdr:to>
      <xdr:col>11</xdr:col>
      <xdr:colOff>554935</xdr:colOff>
      <xdr:row>20</xdr:row>
      <xdr:rowOff>66261</xdr:rowOff>
    </xdr:to>
    <xdr:sp macro="" textlink="">
      <xdr:nvSpPr>
        <xdr:cNvPr id="33" name="TextBox 32">
          <a:hlinkClick xmlns:r="http://schemas.openxmlformats.org/officeDocument/2006/relationships" r:id="rId4"/>
          <a:extLst>
            <a:ext uri="{FF2B5EF4-FFF2-40B4-BE49-F238E27FC236}">
              <a16:creationId xmlns:a16="http://schemas.microsoft.com/office/drawing/2014/main" id="{00000000-0008-0000-0200-000021000000}"/>
            </a:ext>
          </a:extLst>
        </xdr:cNvPr>
        <xdr:cNvSpPr txBox="1"/>
      </xdr:nvSpPr>
      <xdr:spPr>
        <a:xfrm>
          <a:off x="6087717" y="3163957"/>
          <a:ext cx="1209261" cy="265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8</xdr:col>
      <xdr:colOff>107674</xdr:colOff>
      <xdr:row>18</xdr:row>
      <xdr:rowOff>115956</xdr:rowOff>
    </xdr:from>
    <xdr:to>
      <xdr:col>9</xdr:col>
      <xdr:colOff>463826</xdr:colOff>
      <xdr:row>20</xdr:row>
      <xdr:rowOff>49696</xdr:rowOff>
    </xdr:to>
    <xdr:sp macro="" textlink="">
      <xdr:nvSpPr>
        <xdr:cNvPr id="34" name="TextBox 33">
          <a:hlinkClick xmlns:r="http://schemas.openxmlformats.org/officeDocument/2006/relationships" r:id="rId5"/>
          <a:extLst>
            <a:ext uri="{FF2B5EF4-FFF2-40B4-BE49-F238E27FC236}">
              <a16:creationId xmlns:a16="http://schemas.microsoft.com/office/drawing/2014/main" id="{00000000-0008-0000-0200-000022000000}"/>
            </a:ext>
          </a:extLst>
        </xdr:cNvPr>
        <xdr:cNvSpPr txBox="1"/>
      </xdr:nvSpPr>
      <xdr:spPr>
        <a:xfrm>
          <a:off x="5010978" y="3147391"/>
          <a:ext cx="969065" cy="265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7</xdr:col>
      <xdr:colOff>198783</xdr:colOff>
      <xdr:row>15</xdr:row>
      <xdr:rowOff>57979</xdr:rowOff>
    </xdr:from>
    <xdr:to>
      <xdr:col>9</xdr:col>
      <xdr:colOff>91109</xdr:colOff>
      <xdr:row>17</xdr:row>
      <xdr:rowOff>16565</xdr:rowOff>
    </xdr:to>
    <xdr:sp macro="" textlink="">
      <xdr:nvSpPr>
        <xdr:cNvPr id="35" name="TextBox 34">
          <a:hlinkClick xmlns:r="http://schemas.openxmlformats.org/officeDocument/2006/relationships" r:id="rId6"/>
          <a:extLst>
            <a:ext uri="{FF2B5EF4-FFF2-40B4-BE49-F238E27FC236}">
              <a16:creationId xmlns:a16="http://schemas.microsoft.com/office/drawing/2014/main" id="{00000000-0008-0000-0200-000023000000}"/>
            </a:ext>
          </a:extLst>
        </xdr:cNvPr>
        <xdr:cNvSpPr txBox="1"/>
      </xdr:nvSpPr>
      <xdr:spPr>
        <a:xfrm>
          <a:off x="4489174" y="2592457"/>
          <a:ext cx="1118152" cy="2898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4</xdr:col>
      <xdr:colOff>480391</xdr:colOff>
      <xdr:row>30</xdr:row>
      <xdr:rowOff>157369</xdr:rowOff>
    </xdr:from>
    <xdr:to>
      <xdr:col>6</xdr:col>
      <xdr:colOff>521805</xdr:colOff>
      <xdr:row>32</xdr:row>
      <xdr:rowOff>124239</xdr:rowOff>
    </xdr:to>
    <xdr:sp macro="" textlink="">
      <xdr:nvSpPr>
        <xdr:cNvPr id="36" name="TextBox 35">
          <a:hlinkClick xmlns:r="http://schemas.openxmlformats.org/officeDocument/2006/relationships" r:id="rId7"/>
          <a:extLst>
            <a:ext uri="{FF2B5EF4-FFF2-40B4-BE49-F238E27FC236}">
              <a16:creationId xmlns:a16="http://schemas.microsoft.com/office/drawing/2014/main" id="{00000000-0008-0000-0200-000024000000}"/>
            </a:ext>
          </a:extLst>
        </xdr:cNvPr>
        <xdr:cNvSpPr txBox="1"/>
      </xdr:nvSpPr>
      <xdr:spPr>
        <a:xfrm>
          <a:off x="2932043" y="5176630"/>
          <a:ext cx="1267240"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8</xdr:col>
      <xdr:colOff>419100</xdr:colOff>
      <xdr:row>11</xdr:row>
      <xdr:rowOff>123825</xdr:rowOff>
    </xdr:from>
    <xdr:to>
      <xdr:col>10</xdr:col>
      <xdr:colOff>314325</xdr:colOff>
      <xdr:row>13</xdr:row>
      <xdr:rowOff>9525</xdr:rowOff>
    </xdr:to>
    <xdr:sp macro="" textlink="">
      <xdr:nvSpPr>
        <xdr:cNvPr id="37" name="TextBox 36">
          <a:hlinkClick xmlns:r="http://schemas.openxmlformats.org/officeDocument/2006/relationships" r:id="rId8"/>
          <a:extLst>
            <a:ext uri="{FF2B5EF4-FFF2-40B4-BE49-F238E27FC236}">
              <a16:creationId xmlns:a16="http://schemas.microsoft.com/office/drawing/2014/main" id="{00000000-0008-0000-0200-000025000000}"/>
            </a:ext>
          </a:extLst>
        </xdr:cNvPr>
        <xdr:cNvSpPr txBox="1"/>
      </xdr:nvSpPr>
      <xdr:spPr>
        <a:xfrm>
          <a:off x="5295900" y="1962150"/>
          <a:ext cx="111442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8283</xdr:colOff>
      <xdr:row>3</xdr:row>
      <xdr:rowOff>57979</xdr:rowOff>
    </xdr:from>
    <xdr:to>
      <xdr:col>1</xdr:col>
      <xdr:colOff>182216</xdr:colOff>
      <xdr:row>4</xdr:row>
      <xdr:rowOff>49695</xdr:rowOff>
    </xdr:to>
    <xdr:sp macro="" textlink="">
      <xdr:nvSpPr>
        <xdr:cNvPr id="2" name="TextBox 1">
          <a:hlinkClick xmlns:r="http://schemas.openxmlformats.org/officeDocument/2006/relationships" r:id="rId9"/>
          <a:extLst>
            <a:ext uri="{FF2B5EF4-FFF2-40B4-BE49-F238E27FC236}">
              <a16:creationId xmlns:a16="http://schemas.microsoft.com/office/drawing/2014/main" id="{00000000-0008-0000-0200-000002000000}"/>
            </a:ext>
          </a:extLst>
        </xdr:cNvPr>
        <xdr:cNvSpPr txBox="1"/>
      </xdr:nvSpPr>
      <xdr:spPr>
        <a:xfrm>
          <a:off x="621196" y="579783"/>
          <a:ext cx="173933" cy="1573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0</xdr:col>
      <xdr:colOff>571500</xdr:colOff>
      <xdr:row>4</xdr:row>
      <xdr:rowOff>115955</xdr:rowOff>
    </xdr:from>
    <xdr:ext cx="215348" cy="132522"/>
    <xdr:sp macro="" textlink="">
      <xdr:nvSpPr>
        <xdr:cNvPr id="3" name="TextBox 2">
          <a:hlinkClick xmlns:r="http://schemas.openxmlformats.org/officeDocument/2006/relationships" r:id="rId10"/>
          <a:extLst>
            <a:ext uri="{FF2B5EF4-FFF2-40B4-BE49-F238E27FC236}">
              <a16:creationId xmlns:a16="http://schemas.microsoft.com/office/drawing/2014/main" id="{00000000-0008-0000-0200-000003000000}"/>
            </a:ext>
          </a:extLst>
        </xdr:cNvPr>
        <xdr:cNvSpPr txBox="1"/>
      </xdr:nvSpPr>
      <xdr:spPr>
        <a:xfrm>
          <a:off x="571500" y="803412"/>
          <a:ext cx="215348" cy="1325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n-US" sz="1100"/>
        </a:p>
      </xdr:txBody>
    </xdr:sp>
    <xdr:clientData/>
  </xdr:oneCellAnchor>
  <xdr:twoCellAnchor>
    <xdr:from>
      <xdr:col>1</xdr:col>
      <xdr:colOff>234950</xdr:colOff>
      <xdr:row>4</xdr:row>
      <xdr:rowOff>69850</xdr:rowOff>
    </xdr:from>
    <xdr:to>
      <xdr:col>1</xdr:col>
      <xdr:colOff>374650</xdr:colOff>
      <xdr:row>4</xdr:row>
      <xdr:rowOff>165100</xdr:rowOff>
    </xdr:to>
    <xdr:sp macro="" textlink="">
      <xdr:nvSpPr>
        <xdr:cNvPr id="4" name="TextBox 3">
          <a:hlinkClick xmlns:r="http://schemas.openxmlformats.org/officeDocument/2006/relationships" r:id="rId11"/>
          <a:extLst>
            <a:ext uri="{FF2B5EF4-FFF2-40B4-BE49-F238E27FC236}">
              <a16:creationId xmlns:a16="http://schemas.microsoft.com/office/drawing/2014/main" id="{00000000-0008-0000-0200-000004000000}"/>
            </a:ext>
          </a:extLst>
        </xdr:cNvPr>
        <xdr:cNvSpPr txBox="1"/>
      </xdr:nvSpPr>
      <xdr:spPr>
        <a:xfrm>
          <a:off x="844550" y="755650"/>
          <a:ext cx="139700" cy="95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1F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2000-000002000000}"/>
            </a:ext>
          </a:extLst>
        </xdr:cNvPr>
        <xdr:cNvSpPr txBox="1"/>
      </xdr:nvSpPr>
      <xdr:spPr>
        <a:xfrm>
          <a:off x="0" y="43053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21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23</xdr:row>
      <xdr:rowOff>0</xdr:rowOff>
    </xdr:from>
    <xdr:to>
      <xdr:col>6</xdr:col>
      <xdr:colOff>476250</xdr:colOff>
      <xdr:row>83</xdr:row>
      <xdr:rowOff>57153</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0" y="41148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20</xdr:row>
      <xdr:rowOff>0</xdr:rowOff>
    </xdr:from>
    <xdr:to>
      <xdr:col>7</xdr:col>
      <xdr:colOff>0</xdr:colOff>
      <xdr:row>80</xdr:row>
      <xdr:rowOff>57153</xdr:rowOff>
    </xdr:to>
    <xdr:sp macro="" textlink="">
      <xdr:nvSpPr>
        <xdr:cNvPr id="2" name="TextBox 1">
          <a:extLst>
            <a:ext uri="{FF2B5EF4-FFF2-40B4-BE49-F238E27FC236}">
              <a16:creationId xmlns:a16="http://schemas.microsoft.com/office/drawing/2014/main" id="{00000000-0008-0000-2300-000002000000}"/>
            </a:ext>
          </a:extLst>
        </xdr:cNvPr>
        <xdr:cNvSpPr txBox="1"/>
      </xdr:nvSpPr>
      <xdr:spPr>
        <a:xfrm>
          <a:off x="0" y="379095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24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25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3" name="TextBox 2">
          <a:extLst>
            <a:ext uri="{FF2B5EF4-FFF2-40B4-BE49-F238E27FC236}">
              <a16:creationId xmlns:a16="http://schemas.microsoft.com/office/drawing/2014/main" id="{00000000-0008-0000-2600-000003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428625</xdr:colOff>
      <xdr:row>84</xdr:row>
      <xdr:rowOff>57153</xdr:rowOff>
    </xdr:to>
    <xdr:sp macro="" textlink="">
      <xdr:nvSpPr>
        <xdr:cNvPr id="2" name="TextBox 1">
          <a:extLst>
            <a:ext uri="{FF2B5EF4-FFF2-40B4-BE49-F238E27FC236}">
              <a16:creationId xmlns:a16="http://schemas.microsoft.com/office/drawing/2014/main" id="{00000000-0008-0000-27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23</xdr:row>
      <xdr:rowOff>0</xdr:rowOff>
    </xdr:from>
    <xdr:to>
      <xdr:col>6</xdr:col>
      <xdr:colOff>476250</xdr:colOff>
      <xdr:row>83</xdr:row>
      <xdr:rowOff>57153</xdr:rowOff>
    </xdr:to>
    <xdr:sp macro="" textlink="">
      <xdr:nvSpPr>
        <xdr:cNvPr id="2" name="TextBox 1">
          <a:extLst>
            <a:ext uri="{FF2B5EF4-FFF2-40B4-BE49-F238E27FC236}">
              <a16:creationId xmlns:a16="http://schemas.microsoft.com/office/drawing/2014/main" id="{00000000-0008-0000-2800-000002000000}"/>
            </a:ext>
          </a:extLst>
        </xdr:cNvPr>
        <xdr:cNvSpPr txBox="1"/>
      </xdr:nvSpPr>
      <xdr:spPr>
        <a:xfrm>
          <a:off x="0" y="41148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12</xdr:col>
      <xdr:colOff>577453</xdr:colOff>
      <xdr:row>5</xdr:row>
      <xdr:rowOff>0</xdr:rowOff>
    </xdr:from>
    <xdr:ext cx="184731" cy="264560"/>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7845028" y="6393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1</xdr:col>
      <xdr:colOff>0</xdr:colOff>
      <xdr:row>3</xdr:row>
      <xdr:rowOff>107674</xdr:rowOff>
    </xdr:from>
    <xdr:to>
      <xdr:col>1</xdr:col>
      <xdr:colOff>390580</xdr:colOff>
      <xdr:row>5</xdr:row>
      <xdr:rowOff>2959</xdr:rowOff>
    </xdr:to>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2913" y="670891"/>
          <a:ext cx="390580" cy="257211"/>
        </a:xfrm>
        <a:prstGeom prst="rect">
          <a:avLst/>
        </a:prstGeom>
      </xdr:spPr>
    </xdr:pic>
    <xdr:clientData/>
  </xdr:twoCellAnchor>
  <xdr:twoCellAnchor editAs="oneCell">
    <xdr:from>
      <xdr:col>1</xdr:col>
      <xdr:colOff>0</xdr:colOff>
      <xdr:row>6</xdr:row>
      <xdr:rowOff>0</xdr:rowOff>
    </xdr:from>
    <xdr:to>
      <xdr:col>17</xdr:col>
      <xdr:colOff>377975</xdr:colOff>
      <xdr:row>41</xdr:row>
      <xdr:rowOff>98544</xdr:rowOff>
    </xdr:to>
    <xdr:pic>
      <xdr:nvPicPr>
        <xdr:cNvPr id="25" name="Pictur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2913" y="1043609"/>
          <a:ext cx="10058400" cy="6105317"/>
        </a:xfrm>
        <a:prstGeom prst="rect">
          <a:avLst/>
        </a:prstGeom>
        <a:noFill/>
        <a:ln>
          <a:solidFill>
            <a:schemeClr val="accent1"/>
          </a:solidFill>
        </a:ln>
      </xdr:spPr>
    </xdr:pic>
    <xdr:clientData/>
  </xdr:twoCellAnchor>
  <xdr:twoCellAnchor>
    <xdr:from>
      <xdr:col>4</xdr:col>
      <xdr:colOff>191737</xdr:colOff>
      <xdr:row>6</xdr:row>
      <xdr:rowOff>148441</xdr:rowOff>
    </xdr:from>
    <xdr:to>
      <xdr:col>5</xdr:col>
      <xdr:colOff>587581</xdr:colOff>
      <xdr:row>8</xdr:row>
      <xdr:rowOff>0</xdr:rowOff>
    </xdr:to>
    <xdr:sp macro="" textlink="">
      <xdr:nvSpPr>
        <xdr:cNvPr id="26" name="TextBox 25">
          <a:hlinkClick xmlns:r="http://schemas.openxmlformats.org/officeDocument/2006/relationships" r:id="rId3"/>
          <a:extLst>
            <a:ext uri="{FF2B5EF4-FFF2-40B4-BE49-F238E27FC236}">
              <a16:creationId xmlns:a16="http://schemas.microsoft.com/office/drawing/2014/main" id="{00000000-0008-0000-0300-00001A000000}"/>
            </a:ext>
          </a:extLst>
        </xdr:cNvPr>
        <xdr:cNvSpPr txBox="1"/>
      </xdr:nvSpPr>
      <xdr:spPr>
        <a:xfrm>
          <a:off x="2641023" y="1175162"/>
          <a:ext cx="1008165" cy="173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4</xdr:col>
      <xdr:colOff>525730</xdr:colOff>
      <xdr:row>13</xdr:row>
      <xdr:rowOff>148441</xdr:rowOff>
    </xdr:from>
    <xdr:to>
      <xdr:col>6</xdr:col>
      <xdr:colOff>284513</xdr:colOff>
      <xdr:row>14</xdr:row>
      <xdr:rowOff>154627</xdr:rowOff>
    </xdr:to>
    <xdr:sp macro="" textlink="">
      <xdr:nvSpPr>
        <xdr:cNvPr id="27" name="TextBox 26">
          <a:hlinkClick xmlns:r="http://schemas.openxmlformats.org/officeDocument/2006/relationships" r:id="rId4"/>
          <a:extLst>
            <a:ext uri="{FF2B5EF4-FFF2-40B4-BE49-F238E27FC236}">
              <a16:creationId xmlns:a16="http://schemas.microsoft.com/office/drawing/2014/main" id="{00000000-0008-0000-0300-00001B000000}"/>
            </a:ext>
          </a:extLst>
        </xdr:cNvPr>
        <xdr:cNvSpPr txBox="1"/>
      </xdr:nvSpPr>
      <xdr:spPr>
        <a:xfrm>
          <a:off x="2975016" y="2300844"/>
          <a:ext cx="983426" cy="166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4</xdr:col>
      <xdr:colOff>575212</xdr:colOff>
      <xdr:row>15</xdr:row>
      <xdr:rowOff>55666</xdr:rowOff>
    </xdr:from>
    <xdr:to>
      <xdr:col>6</xdr:col>
      <xdr:colOff>420585</xdr:colOff>
      <xdr:row>16</xdr:row>
      <xdr:rowOff>55665</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300-00001C000000}"/>
            </a:ext>
          </a:extLst>
        </xdr:cNvPr>
        <xdr:cNvSpPr txBox="1"/>
      </xdr:nvSpPr>
      <xdr:spPr>
        <a:xfrm>
          <a:off x="3024498" y="2529692"/>
          <a:ext cx="1070016" cy="16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173182</xdr:colOff>
      <xdr:row>16</xdr:row>
      <xdr:rowOff>117516</xdr:rowOff>
    </xdr:from>
    <xdr:to>
      <xdr:col>6</xdr:col>
      <xdr:colOff>581396</xdr:colOff>
      <xdr:row>18</xdr:row>
      <xdr:rowOff>6185</xdr:rowOff>
    </xdr:to>
    <xdr:sp macro="" textlink="">
      <xdr:nvSpPr>
        <xdr:cNvPr id="29" name="TextBox 28">
          <a:hlinkClick xmlns:r="http://schemas.openxmlformats.org/officeDocument/2006/relationships" r:id="rId6"/>
          <a:extLst>
            <a:ext uri="{FF2B5EF4-FFF2-40B4-BE49-F238E27FC236}">
              <a16:creationId xmlns:a16="http://schemas.microsoft.com/office/drawing/2014/main" id="{00000000-0008-0000-0300-00001D000000}"/>
            </a:ext>
          </a:extLst>
        </xdr:cNvPr>
        <xdr:cNvSpPr txBox="1"/>
      </xdr:nvSpPr>
      <xdr:spPr>
        <a:xfrm>
          <a:off x="3234789" y="2752354"/>
          <a:ext cx="1020536" cy="210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7</xdr:col>
      <xdr:colOff>482435</xdr:colOff>
      <xdr:row>14</xdr:row>
      <xdr:rowOff>37111</xdr:rowOff>
    </xdr:from>
    <xdr:to>
      <xdr:col>9</xdr:col>
      <xdr:colOff>581396</xdr:colOff>
      <xdr:row>15</xdr:row>
      <xdr:rowOff>105146</xdr:rowOff>
    </xdr:to>
    <xdr:sp macro="" textlink="">
      <xdr:nvSpPr>
        <xdr:cNvPr id="30" name="TextBox 29">
          <a:hlinkClick xmlns:r="http://schemas.openxmlformats.org/officeDocument/2006/relationships" r:id="rId7"/>
          <a:extLst>
            <a:ext uri="{FF2B5EF4-FFF2-40B4-BE49-F238E27FC236}">
              <a16:creationId xmlns:a16="http://schemas.microsoft.com/office/drawing/2014/main" id="{00000000-0008-0000-0300-00001E000000}"/>
            </a:ext>
          </a:extLst>
        </xdr:cNvPr>
        <xdr:cNvSpPr txBox="1"/>
      </xdr:nvSpPr>
      <xdr:spPr>
        <a:xfrm>
          <a:off x="4768685" y="2350325"/>
          <a:ext cx="1323604" cy="228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10</xdr:col>
      <xdr:colOff>55666</xdr:colOff>
      <xdr:row>14</xdr:row>
      <xdr:rowOff>12370</xdr:rowOff>
    </xdr:from>
    <xdr:to>
      <xdr:col>11</xdr:col>
      <xdr:colOff>445324</xdr:colOff>
      <xdr:row>15</xdr:row>
      <xdr:rowOff>74221</xdr:rowOff>
    </xdr:to>
    <xdr:sp macro="" textlink="">
      <xdr:nvSpPr>
        <xdr:cNvPr id="31" name="TextBox 30">
          <a:hlinkClick xmlns:r="http://schemas.openxmlformats.org/officeDocument/2006/relationships" r:id="rId8"/>
          <a:extLst>
            <a:ext uri="{FF2B5EF4-FFF2-40B4-BE49-F238E27FC236}">
              <a16:creationId xmlns:a16="http://schemas.microsoft.com/office/drawing/2014/main" id="{00000000-0008-0000-0300-00001F000000}"/>
            </a:ext>
          </a:extLst>
        </xdr:cNvPr>
        <xdr:cNvSpPr txBox="1"/>
      </xdr:nvSpPr>
      <xdr:spPr>
        <a:xfrm>
          <a:off x="6178880" y="2325584"/>
          <a:ext cx="1001980" cy="222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9</xdr:col>
      <xdr:colOff>408214</xdr:colOff>
      <xdr:row>15</xdr:row>
      <xdr:rowOff>117516</xdr:rowOff>
    </xdr:from>
    <xdr:to>
      <xdr:col>11</xdr:col>
      <xdr:colOff>241217</xdr:colOff>
      <xdr:row>16</xdr:row>
      <xdr:rowOff>123701</xdr:rowOff>
    </xdr:to>
    <xdr:sp macro="" textlink="">
      <xdr:nvSpPr>
        <xdr:cNvPr id="32" name="TextBox 31">
          <a:hlinkClick xmlns:r="http://schemas.openxmlformats.org/officeDocument/2006/relationships" r:id="rId9"/>
          <a:extLst>
            <a:ext uri="{FF2B5EF4-FFF2-40B4-BE49-F238E27FC236}">
              <a16:creationId xmlns:a16="http://schemas.microsoft.com/office/drawing/2014/main" id="{00000000-0008-0000-0300-000020000000}"/>
            </a:ext>
          </a:extLst>
        </xdr:cNvPr>
        <xdr:cNvSpPr txBox="1"/>
      </xdr:nvSpPr>
      <xdr:spPr>
        <a:xfrm>
          <a:off x="5919107" y="2591542"/>
          <a:ext cx="1057646" cy="166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10</xdr:col>
      <xdr:colOff>228848</xdr:colOff>
      <xdr:row>19</xdr:row>
      <xdr:rowOff>6185</xdr:rowOff>
    </xdr:from>
    <xdr:to>
      <xdr:col>12</xdr:col>
      <xdr:colOff>185552</xdr:colOff>
      <xdr:row>20</xdr:row>
      <xdr:rowOff>80406</xdr:rowOff>
    </xdr:to>
    <xdr:sp macro="" textlink="">
      <xdr:nvSpPr>
        <xdr:cNvPr id="33" name="TextBox 32">
          <a:hlinkClick xmlns:r="http://schemas.openxmlformats.org/officeDocument/2006/relationships" r:id="rId10"/>
          <a:extLst>
            <a:ext uri="{FF2B5EF4-FFF2-40B4-BE49-F238E27FC236}">
              <a16:creationId xmlns:a16="http://schemas.microsoft.com/office/drawing/2014/main" id="{00000000-0008-0000-0300-000021000000}"/>
            </a:ext>
          </a:extLst>
        </xdr:cNvPr>
        <xdr:cNvSpPr txBox="1"/>
      </xdr:nvSpPr>
      <xdr:spPr>
        <a:xfrm>
          <a:off x="6352062" y="3123458"/>
          <a:ext cx="1131867" cy="235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519546</xdr:colOff>
      <xdr:row>24</xdr:row>
      <xdr:rowOff>49481</xdr:rowOff>
    </xdr:from>
    <xdr:to>
      <xdr:col>3</xdr:col>
      <xdr:colOff>371104</xdr:colOff>
      <xdr:row>25</xdr:row>
      <xdr:rowOff>92776</xdr:rowOff>
    </xdr:to>
    <xdr:sp macro="" textlink="">
      <xdr:nvSpPr>
        <xdr:cNvPr id="34" name="TextBox 33">
          <a:hlinkClick xmlns:r="http://schemas.openxmlformats.org/officeDocument/2006/relationships" r:id="rId11"/>
          <a:extLst>
            <a:ext uri="{FF2B5EF4-FFF2-40B4-BE49-F238E27FC236}">
              <a16:creationId xmlns:a16="http://schemas.microsoft.com/office/drawing/2014/main" id="{00000000-0008-0000-0300-000022000000}"/>
            </a:ext>
          </a:extLst>
        </xdr:cNvPr>
        <xdr:cNvSpPr txBox="1"/>
      </xdr:nvSpPr>
      <xdr:spPr>
        <a:xfrm>
          <a:off x="1131867" y="3970812"/>
          <a:ext cx="1076201"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4</xdr:col>
      <xdr:colOff>6185</xdr:colOff>
      <xdr:row>29</xdr:row>
      <xdr:rowOff>105146</xdr:rowOff>
    </xdr:from>
    <xdr:to>
      <xdr:col>5</xdr:col>
      <xdr:colOff>364919</xdr:colOff>
      <xdr:row>30</xdr:row>
      <xdr:rowOff>136072</xdr:rowOff>
    </xdr:to>
    <xdr:sp macro="" textlink="">
      <xdr:nvSpPr>
        <xdr:cNvPr id="35" name="TextBox 34">
          <a:hlinkClick xmlns:r="http://schemas.openxmlformats.org/officeDocument/2006/relationships" r:id="rId12"/>
          <a:extLst>
            <a:ext uri="{FF2B5EF4-FFF2-40B4-BE49-F238E27FC236}">
              <a16:creationId xmlns:a16="http://schemas.microsoft.com/office/drawing/2014/main" id="{00000000-0008-0000-0300-000023000000}"/>
            </a:ext>
          </a:extLst>
        </xdr:cNvPr>
        <xdr:cNvSpPr txBox="1"/>
      </xdr:nvSpPr>
      <xdr:spPr>
        <a:xfrm>
          <a:off x="2455471" y="4830536"/>
          <a:ext cx="971055" cy="191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3</xdr:col>
      <xdr:colOff>346365</xdr:colOff>
      <xdr:row>30</xdr:row>
      <xdr:rowOff>30925</xdr:rowOff>
    </xdr:from>
    <xdr:ext cx="235032" cy="321623"/>
    <xdr:sp macro="" textlink="">
      <xdr:nvSpPr>
        <xdr:cNvPr id="36" name="TextBox 35">
          <a:hlinkClick xmlns:r="http://schemas.openxmlformats.org/officeDocument/2006/relationships" r:id="rId13"/>
          <a:extLst>
            <a:ext uri="{FF2B5EF4-FFF2-40B4-BE49-F238E27FC236}">
              <a16:creationId xmlns:a16="http://schemas.microsoft.com/office/drawing/2014/main" id="{00000000-0008-0000-0300-000024000000}"/>
            </a:ext>
          </a:extLst>
        </xdr:cNvPr>
        <xdr:cNvSpPr txBox="1"/>
      </xdr:nvSpPr>
      <xdr:spPr>
        <a:xfrm>
          <a:off x="2183329" y="4917126"/>
          <a:ext cx="235032" cy="321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twoCellAnchor>
    <xdr:from>
      <xdr:col>3</xdr:col>
      <xdr:colOff>538101</xdr:colOff>
      <xdr:row>31</xdr:row>
      <xdr:rowOff>49481</xdr:rowOff>
    </xdr:from>
    <xdr:to>
      <xdr:col>6</xdr:col>
      <xdr:colOff>426769</xdr:colOff>
      <xdr:row>32</xdr:row>
      <xdr:rowOff>74220</xdr:rowOff>
    </xdr:to>
    <xdr:sp macro="" textlink="">
      <xdr:nvSpPr>
        <xdr:cNvPr id="37" name="TextBox 36">
          <a:hlinkClick xmlns:r="http://schemas.openxmlformats.org/officeDocument/2006/relationships" r:id="rId13"/>
          <a:extLst>
            <a:ext uri="{FF2B5EF4-FFF2-40B4-BE49-F238E27FC236}">
              <a16:creationId xmlns:a16="http://schemas.microsoft.com/office/drawing/2014/main" id="{00000000-0008-0000-0300-000025000000}"/>
            </a:ext>
          </a:extLst>
        </xdr:cNvPr>
        <xdr:cNvSpPr txBox="1"/>
      </xdr:nvSpPr>
      <xdr:spPr>
        <a:xfrm>
          <a:off x="2375065" y="5096494"/>
          <a:ext cx="1725633" cy="185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11</xdr:col>
      <xdr:colOff>68035</xdr:colOff>
      <xdr:row>22</xdr:row>
      <xdr:rowOff>0</xdr:rowOff>
    </xdr:from>
    <xdr:to>
      <xdr:col>12</xdr:col>
      <xdr:colOff>550470</xdr:colOff>
      <xdr:row>23</xdr:row>
      <xdr:rowOff>6186</xdr:rowOff>
    </xdr:to>
    <xdr:sp macro="" textlink="">
      <xdr:nvSpPr>
        <xdr:cNvPr id="38" name="TextBox 37">
          <a:hlinkClick xmlns:r="http://schemas.openxmlformats.org/officeDocument/2006/relationships" r:id="rId14"/>
          <a:extLst>
            <a:ext uri="{FF2B5EF4-FFF2-40B4-BE49-F238E27FC236}">
              <a16:creationId xmlns:a16="http://schemas.microsoft.com/office/drawing/2014/main" id="{00000000-0008-0000-0300-000026000000}"/>
            </a:ext>
          </a:extLst>
        </xdr:cNvPr>
        <xdr:cNvSpPr txBox="1"/>
      </xdr:nvSpPr>
      <xdr:spPr>
        <a:xfrm>
          <a:off x="6803571" y="3599708"/>
          <a:ext cx="1045276" cy="166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11</xdr:col>
      <xdr:colOff>315438</xdr:colOff>
      <xdr:row>23</xdr:row>
      <xdr:rowOff>49481</xdr:rowOff>
    </xdr:from>
    <xdr:to>
      <xdr:col>13</xdr:col>
      <xdr:colOff>173182</xdr:colOff>
      <xdr:row>24</xdr:row>
      <xdr:rowOff>43296</xdr:rowOff>
    </xdr:to>
    <xdr:sp macro="" textlink="">
      <xdr:nvSpPr>
        <xdr:cNvPr id="39" name="TextBox 38">
          <a:hlinkClick xmlns:r="http://schemas.openxmlformats.org/officeDocument/2006/relationships" r:id="rId15"/>
          <a:extLst>
            <a:ext uri="{FF2B5EF4-FFF2-40B4-BE49-F238E27FC236}">
              <a16:creationId xmlns:a16="http://schemas.microsoft.com/office/drawing/2014/main" id="{00000000-0008-0000-0300-000027000000}"/>
            </a:ext>
          </a:extLst>
        </xdr:cNvPr>
        <xdr:cNvSpPr txBox="1"/>
      </xdr:nvSpPr>
      <xdr:spPr>
        <a:xfrm>
          <a:off x="7050974" y="3810000"/>
          <a:ext cx="1032906" cy="154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105146</xdr:colOff>
      <xdr:row>24</xdr:row>
      <xdr:rowOff>74221</xdr:rowOff>
    </xdr:from>
    <xdr:to>
      <xdr:col>13</xdr:col>
      <xdr:colOff>612321</xdr:colOff>
      <xdr:row>25</xdr:row>
      <xdr:rowOff>148441</xdr:rowOff>
    </xdr:to>
    <xdr:sp macro="" textlink="">
      <xdr:nvSpPr>
        <xdr:cNvPr id="40" name="TextBox 39">
          <a:hlinkClick xmlns:r="http://schemas.openxmlformats.org/officeDocument/2006/relationships" r:id="rId16"/>
          <a:extLst>
            <a:ext uri="{FF2B5EF4-FFF2-40B4-BE49-F238E27FC236}">
              <a16:creationId xmlns:a16="http://schemas.microsoft.com/office/drawing/2014/main" id="{00000000-0008-0000-0300-000028000000}"/>
            </a:ext>
          </a:extLst>
        </xdr:cNvPr>
        <xdr:cNvSpPr txBox="1"/>
      </xdr:nvSpPr>
      <xdr:spPr>
        <a:xfrm>
          <a:off x="7403523" y="3995552"/>
          <a:ext cx="1119496" cy="235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259772</xdr:colOff>
      <xdr:row>26</xdr:row>
      <xdr:rowOff>61850</xdr:rowOff>
    </xdr:from>
    <xdr:to>
      <xdr:col>14</xdr:col>
      <xdr:colOff>117517</xdr:colOff>
      <xdr:row>27</xdr:row>
      <xdr:rowOff>129887</xdr:rowOff>
    </xdr:to>
    <xdr:sp macro="" textlink="">
      <xdr:nvSpPr>
        <xdr:cNvPr id="41" name="TextBox 40">
          <a:hlinkClick xmlns:r="http://schemas.openxmlformats.org/officeDocument/2006/relationships" r:id="rId17"/>
          <a:extLst>
            <a:ext uri="{FF2B5EF4-FFF2-40B4-BE49-F238E27FC236}">
              <a16:creationId xmlns:a16="http://schemas.microsoft.com/office/drawing/2014/main" id="{00000000-0008-0000-0300-000029000000}"/>
            </a:ext>
          </a:extLst>
        </xdr:cNvPr>
        <xdr:cNvSpPr txBox="1"/>
      </xdr:nvSpPr>
      <xdr:spPr>
        <a:xfrm>
          <a:off x="7558149" y="4304805"/>
          <a:ext cx="1082387" cy="2288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13</xdr:col>
      <xdr:colOff>389659</xdr:colOff>
      <xdr:row>28</xdr:row>
      <xdr:rowOff>105146</xdr:rowOff>
    </xdr:from>
    <xdr:to>
      <xdr:col>15</xdr:col>
      <xdr:colOff>228847</xdr:colOff>
      <xdr:row>30</xdr:row>
      <xdr:rowOff>12370</xdr:rowOff>
    </xdr:to>
    <xdr:sp macro="" textlink="">
      <xdr:nvSpPr>
        <xdr:cNvPr id="42" name="TextBox 41">
          <a:hlinkClick xmlns:r="http://schemas.openxmlformats.org/officeDocument/2006/relationships" r:id="rId18"/>
          <a:extLst>
            <a:ext uri="{FF2B5EF4-FFF2-40B4-BE49-F238E27FC236}">
              <a16:creationId xmlns:a16="http://schemas.microsoft.com/office/drawing/2014/main" id="{00000000-0008-0000-0300-00002A000000}"/>
            </a:ext>
          </a:extLst>
        </xdr:cNvPr>
        <xdr:cNvSpPr txBox="1"/>
      </xdr:nvSpPr>
      <xdr:spPr>
        <a:xfrm>
          <a:off x="8300357" y="4669724"/>
          <a:ext cx="1063831" cy="228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14</xdr:col>
      <xdr:colOff>544286</xdr:colOff>
      <xdr:row>26</xdr:row>
      <xdr:rowOff>18555</xdr:rowOff>
    </xdr:from>
    <xdr:to>
      <xdr:col>16</xdr:col>
      <xdr:colOff>395844</xdr:colOff>
      <xdr:row>27</xdr:row>
      <xdr:rowOff>123702</xdr:rowOff>
    </xdr:to>
    <xdr:sp macro="" textlink="">
      <xdr:nvSpPr>
        <xdr:cNvPr id="43" name="TextBox 42">
          <a:hlinkClick xmlns:r="http://schemas.openxmlformats.org/officeDocument/2006/relationships" r:id="rId19"/>
          <a:extLst>
            <a:ext uri="{FF2B5EF4-FFF2-40B4-BE49-F238E27FC236}">
              <a16:creationId xmlns:a16="http://schemas.microsoft.com/office/drawing/2014/main" id="{00000000-0008-0000-0300-00002B000000}"/>
            </a:ext>
          </a:extLst>
        </xdr:cNvPr>
        <xdr:cNvSpPr txBox="1"/>
      </xdr:nvSpPr>
      <xdr:spPr>
        <a:xfrm>
          <a:off x="9067305" y="4261510"/>
          <a:ext cx="1076201" cy="26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14</xdr:col>
      <xdr:colOff>482436</xdr:colOff>
      <xdr:row>22</xdr:row>
      <xdr:rowOff>0</xdr:rowOff>
    </xdr:from>
    <xdr:to>
      <xdr:col>16</xdr:col>
      <xdr:colOff>111332</xdr:colOff>
      <xdr:row>24</xdr:row>
      <xdr:rowOff>105146</xdr:rowOff>
    </xdr:to>
    <xdr:sp macro="" textlink="">
      <xdr:nvSpPr>
        <xdr:cNvPr id="44" name="TextBox 43">
          <a:hlinkClick xmlns:r="http://schemas.openxmlformats.org/officeDocument/2006/relationships" r:id="rId20"/>
          <a:extLst>
            <a:ext uri="{FF2B5EF4-FFF2-40B4-BE49-F238E27FC236}">
              <a16:creationId xmlns:a16="http://schemas.microsoft.com/office/drawing/2014/main" id="{00000000-0008-0000-0300-00002C000000}"/>
            </a:ext>
          </a:extLst>
        </xdr:cNvPr>
        <xdr:cNvSpPr txBox="1"/>
      </xdr:nvSpPr>
      <xdr:spPr>
        <a:xfrm>
          <a:off x="9005455" y="3599708"/>
          <a:ext cx="853539" cy="426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16</xdr:col>
      <xdr:colOff>166997</xdr:colOff>
      <xdr:row>23</xdr:row>
      <xdr:rowOff>37111</xdr:rowOff>
    </xdr:from>
    <xdr:to>
      <xdr:col>17</xdr:col>
      <xdr:colOff>253587</xdr:colOff>
      <xdr:row>24</xdr:row>
      <xdr:rowOff>68036</xdr:rowOff>
    </xdr:to>
    <xdr:sp macro="" textlink="">
      <xdr:nvSpPr>
        <xdr:cNvPr id="45" name="TextBox 44">
          <a:hlinkClick xmlns:r="http://schemas.openxmlformats.org/officeDocument/2006/relationships" r:id="rId21"/>
          <a:extLst>
            <a:ext uri="{FF2B5EF4-FFF2-40B4-BE49-F238E27FC236}">
              <a16:creationId xmlns:a16="http://schemas.microsoft.com/office/drawing/2014/main" id="{00000000-0008-0000-0300-00002D000000}"/>
            </a:ext>
          </a:extLst>
        </xdr:cNvPr>
        <xdr:cNvSpPr txBox="1"/>
      </xdr:nvSpPr>
      <xdr:spPr>
        <a:xfrm>
          <a:off x="9914659" y="3797630"/>
          <a:ext cx="698912" cy="191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445324</xdr:colOff>
      <xdr:row>39</xdr:row>
      <xdr:rowOff>55666</xdr:rowOff>
    </xdr:from>
    <xdr:to>
      <xdr:col>8</xdr:col>
      <xdr:colOff>265958</xdr:colOff>
      <xdr:row>40</xdr:row>
      <xdr:rowOff>136072</xdr:rowOff>
    </xdr:to>
    <xdr:sp macro="" textlink="">
      <xdr:nvSpPr>
        <xdr:cNvPr id="46" name="TextBox 45">
          <a:hlinkClick xmlns:r="http://schemas.openxmlformats.org/officeDocument/2006/relationships" r:id="rId22"/>
          <a:extLst>
            <a:ext uri="{FF2B5EF4-FFF2-40B4-BE49-F238E27FC236}">
              <a16:creationId xmlns:a16="http://schemas.microsoft.com/office/drawing/2014/main" id="{00000000-0008-0000-0300-00002E000000}"/>
            </a:ext>
          </a:extLst>
        </xdr:cNvPr>
        <xdr:cNvSpPr txBox="1"/>
      </xdr:nvSpPr>
      <xdr:spPr>
        <a:xfrm>
          <a:off x="4119253" y="6389172"/>
          <a:ext cx="1045276" cy="241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7620</xdr:colOff>
      <xdr:row>3</xdr:row>
      <xdr:rowOff>76200</xdr:rowOff>
    </xdr:from>
    <xdr:to>
      <xdr:col>1</xdr:col>
      <xdr:colOff>160020</xdr:colOff>
      <xdr:row>4</xdr:row>
      <xdr:rowOff>68580</xdr:rowOff>
    </xdr:to>
    <xdr:sp macro="" textlink="">
      <xdr:nvSpPr>
        <xdr:cNvPr id="2" name="TextBox 1">
          <a:hlinkClick xmlns:r="http://schemas.openxmlformats.org/officeDocument/2006/relationships" r:id="rId23"/>
          <a:extLst>
            <a:ext uri="{FF2B5EF4-FFF2-40B4-BE49-F238E27FC236}">
              <a16:creationId xmlns:a16="http://schemas.microsoft.com/office/drawing/2014/main" id="{00000000-0008-0000-0300-000002000000}"/>
            </a:ext>
          </a:extLst>
        </xdr:cNvPr>
        <xdr:cNvSpPr txBox="1"/>
      </xdr:nvSpPr>
      <xdr:spPr>
        <a:xfrm>
          <a:off x="617220" y="586740"/>
          <a:ext cx="152400"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228600</xdr:colOff>
      <xdr:row>3</xdr:row>
      <xdr:rowOff>99060</xdr:rowOff>
    </xdr:from>
    <xdr:to>
      <xdr:col>1</xdr:col>
      <xdr:colOff>388620</xdr:colOff>
      <xdr:row>4</xdr:row>
      <xdr:rowOff>68580</xdr:rowOff>
    </xdr:to>
    <xdr:sp macro="" textlink="">
      <xdr:nvSpPr>
        <xdr:cNvPr id="3" name="TextBox 2">
          <a:hlinkClick xmlns:r="http://schemas.openxmlformats.org/officeDocument/2006/relationships" r:id="rId24"/>
          <a:extLst>
            <a:ext uri="{FF2B5EF4-FFF2-40B4-BE49-F238E27FC236}">
              <a16:creationId xmlns:a16="http://schemas.microsoft.com/office/drawing/2014/main" id="{00000000-0008-0000-0300-000003000000}"/>
            </a:ext>
          </a:extLst>
        </xdr:cNvPr>
        <xdr:cNvSpPr txBox="1"/>
      </xdr:nvSpPr>
      <xdr:spPr>
        <a:xfrm>
          <a:off x="838200" y="609600"/>
          <a:ext cx="160020" cy="129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190500</xdr:colOff>
      <xdr:row>4</xdr:row>
      <xdr:rowOff>106680</xdr:rowOff>
    </xdr:from>
    <xdr:to>
      <xdr:col>1</xdr:col>
      <xdr:colOff>373380</xdr:colOff>
      <xdr:row>5</xdr:row>
      <xdr:rowOff>7620</xdr:rowOff>
    </xdr:to>
    <xdr:sp macro="" textlink="">
      <xdr:nvSpPr>
        <xdr:cNvPr id="4" name="TextBox 3">
          <a:hlinkClick xmlns:r="http://schemas.openxmlformats.org/officeDocument/2006/relationships" r:id="rId25"/>
          <a:extLst>
            <a:ext uri="{FF2B5EF4-FFF2-40B4-BE49-F238E27FC236}">
              <a16:creationId xmlns:a16="http://schemas.microsoft.com/office/drawing/2014/main" id="{00000000-0008-0000-0300-000004000000}"/>
            </a:ext>
          </a:extLst>
        </xdr:cNvPr>
        <xdr:cNvSpPr txBox="1"/>
      </xdr:nvSpPr>
      <xdr:spPr>
        <a:xfrm>
          <a:off x="800100" y="777240"/>
          <a:ext cx="18288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29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2A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2B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2C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3" name="TextBox 2">
          <a:extLst>
            <a:ext uri="{FF2B5EF4-FFF2-40B4-BE49-F238E27FC236}">
              <a16:creationId xmlns:a16="http://schemas.microsoft.com/office/drawing/2014/main" id="{00000000-0008-0000-2D00-000003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2F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30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31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3" name="TextBox 2">
          <a:extLst>
            <a:ext uri="{FF2B5EF4-FFF2-40B4-BE49-F238E27FC236}">
              <a16:creationId xmlns:a16="http://schemas.microsoft.com/office/drawing/2014/main" id="{00000000-0008-0000-3200-000003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20</xdr:row>
      <xdr:rowOff>0</xdr:rowOff>
    </xdr:from>
    <xdr:to>
      <xdr:col>6</xdr:col>
      <xdr:colOff>638175</xdr:colOff>
      <xdr:row>80</xdr:row>
      <xdr:rowOff>57153</xdr:rowOff>
    </xdr:to>
    <xdr:sp macro="" textlink="">
      <xdr:nvSpPr>
        <xdr:cNvPr id="2" name="TextBox 1">
          <a:extLst>
            <a:ext uri="{FF2B5EF4-FFF2-40B4-BE49-F238E27FC236}">
              <a16:creationId xmlns:a16="http://schemas.microsoft.com/office/drawing/2014/main" id="{00000000-0008-0000-3300-000002000000}"/>
            </a:ext>
          </a:extLst>
        </xdr:cNvPr>
        <xdr:cNvSpPr txBox="1"/>
      </xdr:nvSpPr>
      <xdr:spPr>
        <a:xfrm>
          <a:off x="0" y="36195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12</xdr:col>
      <xdr:colOff>577453</xdr:colOff>
      <xdr:row>6</xdr:row>
      <xdr:rowOff>0</xdr:rowOff>
    </xdr:from>
    <xdr:ext cx="184731" cy="264560"/>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7845028" y="6393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1</xdr:col>
      <xdr:colOff>14632</xdr:colOff>
      <xdr:row>3</xdr:row>
      <xdr:rowOff>96907</xdr:rowOff>
    </xdr:from>
    <xdr:to>
      <xdr:col>1</xdr:col>
      <xdr:colOff>405212</xdr:colOff>
      <xdr:row>4</xdr:row>
      <xdr:rowOff>185867</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4232" y="617607"/>
          <a:ext cx="390580" cy="256658"/>
        </a:xfrm>
        <a:prstGeom prst="rect">
          <a:avLst/>
        </a:prstGeom>
      </xdr:spPr>
    </xdr:pic>
    <xdr:clientData/>
  </xdr:twoCellAnchor>
  <xdr:twoCellAnchor editAs="oneCell">
    <xdr:from>
      <xdr:col>1</xdr:col>
      <xdr:colOff>9621</xdr:colOff>
      <xdr:row>5</xdr:row>
      <xdr:rowOff>153938</xdr:rowOff>
    </xdr:from>
    <xdr:to>
      <xdr:col>12</xdr:col>
      <xdr:colOff>129981</xdr:colOff>
      <xdr:row>46</xdr:row>
      <xdr:rowOff>47431</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756" y="1018515"/>
          <a:ext cx="6765879" cy="6502378"/>
        </a:xfrm>
        <a:prstGeom prst="rect">
          <a:avLst/>
        </a:prstGeom>
        <a:ln>
          <a:solidFill>
            <a:schemeClr val="accent1"/>
          </a:solidFill>
        </a:ln>
      </xdr:spPr>
    </xdr:pic>
    <xdr:clientData/>
  </xdr:twoCellAnchor>
  <xdr:twoCellAnchor>
    <xdr:from>
      <xdr:col>3</xdr:col>
      <xdr:colOff>51641</xdr:colOff>
      <xdr:row>7</xdr:row>
      <xdr:rowOff>0</xdr:rowOff>
    </xdr:from>
    <xdr:to>
      <xdr:col>5</xdr:col>
      <xdr:colOff>585272</xdr:colOff>
      <xdr:row>7</xdr:row>
      <xdr:rowOff>154925</xdr:rowOff>
    </xdr:to>
    <xdr:sp macro="" textlink="">
      <xdr:nvSpPr>
        <xdr:cNvPr id="26" name="TextBox 25">
          <a:hlinkClick xmlns:r="http://schemas.openxmlformats.org/officeDocument/2006/relationships" r:id="rId3"/>
          <a:extLst>
            <a:ext uri="{FF2B5EF4-FFF2-40B4-BE49-F238E27FC236}">
              <a16:creationId xmlns:a16="http://schemas.microsoft.com/office/drawing/2014/main" id="{00000000-0008-0000-0400-00001A000000}"/>
            </a:ext>
          </a:extLst>
        </xdr:cNvPr>
        <xdr:cNvSpPr txBox="1"/>
      </xdr:nvSpPr>
      <xdr:spPr>
        <a:xfrm>
          <a:off x="1876310" y="1182018"/>
          <a:ext cx="1750076" cy="154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281158</xdr:colOff>
      <xdr:row>8</xdr:row>
      <xdr:rowOff>51641</xdr:rowOff>
    </xdr:from>
    <xdr:to>
      <xdr:col>5</xdr:col>
      <xdr:colOff>418870</xdr:colOff>
      <xdr:row>9</xdr:row>
      <xdr:rowOff>28690</xdr:rowOff>
    </xdr:to>
    <xdr:sp macro="" textlink="">
      <xdr:nvSpPr>
        <xdr:cNvPr id="27" name="TextBox 26">
          <a:hlinkClick xmlns:r="http://schemas.openxmlformats.org/officeDocument/2006/relationships" r:id="rId4"/>
          <a:extLst>
            <a:ext uri="{FF2B5EF4-FFF2-40B4-BE49-F238E27FC236}">
              <a16:creationId xmlns:a16="http://schemas.microsoft.com/office/drawing/2014/main" id="{00000000-0008-0000-0400-00001B000000}"/>
            </a:ext>
          </a:extLst>
        </xdr:cNvPr>
        <xdr:cNvSpPr txBox="1"/>
      </xdr:nvSpPr>
      <xdr:spPr>
        <a:xfrm>
          <a:off x="2105827" y="1394322"/>
          <a:ext cx="1354157" cy="137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177876</xdr:colOff>
      <xdr:row>9</xdr:row>
      <xdr:rowOff>63118</xdr:rowOff>
    </xdr:from>
    <xdr:to>
      <xdr:col>5</xdr:col>
      <xdr:colOff>252470</xdr:colOff>
      <xdr:row>10</xdr:row>
      <xdr:rowOff>51642</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400-00001C000000}"/>
            </a:ext>
          </a:extLst>
        </xdr:cNvPr>
        <xdr:cNvSpPr txBox="1"/>
      </xdr:nvSpPr>
      <xdr:spPr>
        <a:xfrm>
          <a:off x="2002545" y="1566461"/>
          <a:ext cx="1291039" cy="149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4</xdr:col>
      <xdr:colOff>510677</xdr:colOff>
      <xdr:row>10</xdr:row>
      <xdr:rowOff>109021</xdr:rowOff>
    </xdr:from>
    <xdr:to>
      <xdr:col>6</xdr:col>
      <xdr:colOff>464774</xdr:colOff>
      <xdr:row>11</xdr:row>
      <xdr:rowOff>131973</xdr:rowOff>
    </xdr:to>
    <xdr:sp macro="" textlink="">
      <xdr:nvSpPr>
        <xdr:cNvPr id="29" name="TextBox 28">
          <a:hlinkClick xmlns:r="http://schemas.openxmlformats.org/officeDocument/2006/relationships" r:id="rId6"/>
          <a:extLst>
            <a:ext uri="{FF2B5EF4-FFF2-40B4-BE49-F238E27FC236}">
              <a16:creationId xmlns:a16="http://schemas.microsoft.com/office/drawing/2014/main" id="{00000000-0008-0000-0400-00001D000000}"/>
            </a:ext>
          </a:extLst>
        </xdr:cNvPr>
        <xdr:cNvSpPr txBox="1"/>
      </xdr:nvSpPr>
      <xdr:spPr>
        <a:xfrm>
          <a:off x="2943569" y="1773027"/>
          <a:ext cx="1170542" cy="1836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493464</xdr:colOff>
      <xdr:row>13</xdr:row>
      <xdr:rowOff>28690</xdr:rowOff>
    </xdr:from>
    <xdr:to>
      <xdr:col>5</xdr:col>
      <xdr:colOff>527892</xdr:colOff>
      <xdr:row>15</xdr:row>
      <xdr:rowOff>5738</xdr:rowOff>
    </xdr:to>
    <xdr:sp macro="" textlink="">
      <xdr:nvSpPr>
        <xdr:cNvPr id="30" name="TextBox 29">
          <a:hlinkClick xmlns:r="http://schemas.openxmlformats.org/officeDocument/2006/relationships" r:id="rId7"/>
          <a:extLst>
            <a:ext uri="{FF2B5EF4-FFF2-40B4-BE49-F238E27FC236}">
              <a16:creationId xmlns:a16="http://schemas.microsoft.com/office/drawing/2014/main" id="{00000000-0008-0000-0400-00001E000000}"/>
            </a:ext>
          </a:extLst>
        </xdr:cNvPr>
        <xdr:cNvSpPr txBox="1"/>
      </xdr:nvSpPr>
      <xdr:spPr>
        <a:xfrm>
          <a:off x="2318133" y="2174684"/>
          <a:ext cx="1250873" cy="29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103283</xdr:colOff>
      <xdr:row>17</xdr:row>
      <xdr:rowOff>120497</xdr:rowOff>
    </xdr:from>
    <xdr:to>
      <xdr:col>5</xdr:col>
      <xdr:colOff>183615</xdr:colOff>
      <xdr:row>19</xdr:row>
      <xdr:rowOff>5738</xdr:rowOff>
    </xdr:to>
    <xdr:sp macro="" textlink="">
      <xdr:nvSpPr>
        <xdr:cNvPr id="31" name="TextBox 30">
          <a:hlinkClick xmlns:r="http://schemas.openxmlformats.org/officeDocument/2006/relationships" r:id="rId8"/>
          <a:extLst>
            <a:ext uri="{FF2B5EF4-FFF2-40B4-BE49-F238E27FC236}">
              <a16:creationId xmlns:a16="http://schemas.microsoft.com/office/drawing/2014/main" id="{00000000-0008-0000-0400-00001F000000}"/>
            </a:ext>
          </a:extLst>
        </xdr:cNvPr>
        <xdr:cNvSpPr txBox="1"/>
      </xdr:nvSpPr>
      <xdr:spPr>
        <a:xfrm>
          <a:off x="1927952" y="2909142"/>
          <a:ext cx="1296777" cy="206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562319</xdr:colOff>
      <xdr:row>19</xdr:row>
      <xdr:rowOff>40166</xdr:rowOff>
    </xdr:from>
    <xdr:to>
      <xdr:col>5</xdr:col>
      <xdr:colOff>28690</xdr:colOff>
      <xdr:row>20</xdr:row>
      <xdr:rowOff>63117</xdr:rowOff>
    </xdr:to>
    <xdr:sp macro="" textlink="">
      <xdr:nvSpPr>
        <xdr:cNvPr id="32" name="TextBox 31">
          <a:hlinkClick xmlns:r="http://schemas.openxmlformats.org/officeDocument/2006/relationships" r:id="rId9"/>
          <a:extLst>
            <a:ext uri="{FF2B5EF4-FFF2-40B4-BE49-F238E27FC236}">
              <a16:creationId xmlns:a16="http://schemas.microsoft.com/office/drawing/2014/main" id="{00000000-0008-0000-0400-000020000000}"/>
            </a:ext>
          </a:extLst>
        </xdr:cNvPr>
        <xdr:cNvSpPr txBox="1"/>
      </xdr:nvSpPr>
      <xdr:spPr>
        <a:xfrm>
          <a:off x="1778765" y="3150136"/>
          <a:ext cx="1291039" cy="183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154925</xdr:colOff>
      <xdr:row>34</xdr:row>
      <xdr:rowOff>126235</xdr:rowOff>
    </xdr:from>
    <xdr:to>
      <xdr:col>7</xdr:col>
      <xdr:colOff>143449</xdr:colOff>
      <xdr:row>36</xdr:row>
      <xdr:rowOff>97545</xdr:rowOff>
    </xdr:to>
    <xdr:sp macro="" textlink="">
      <xdr:nvSpPr>
        <xdr:cNvPr id="33" name="TextBox 32">
          <a:hlinkClick xmlns:r="http://schemas.openxmlformats.org/officeDocument/2006/relationships" r:id="rId10"/>
          <a:extLst>
            <a:ext uri="{FF2B5EF4-FFF2-40B4-BE49-F238E27FC236}">
              <a16:creationId xmlns:a16="http://schemas.microsoft.com/office/drawing/2014/main" id="{00000000-0008-0000-0400-000021000000}"/>
            </a:ext>
          </a:extLst>
        </xdr:cNvPr>
        <xdr:cNvSpPr txBox="1"/>
      </xdr:nvSpPr>
      <xdr:spPr>
        <a:xfrm>
          <a:off x="3196039" y="5646145"/>
          <a:ext cx="1204970" cy="292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7327</xdr:colOff>
      <xdr:row>3</xdr:row>
      <xdr:rowOff>58616</xdr:rowOff>
    </xdr:from>
    <xdr:to>
      <xdr:col>1</xdr:col>
      <xdr:colOff>184150</xdr:colOff>
      <xdr:row>4</xdr:row>
      <xdr:rowOff>36636</xdr:rowOff>
    </xdr:to>
    <xdr:sp macro="" textlink="">
      <xdr:nvSpPr>
        <xdr:cNvPr id="2" name="TextBox 1">
          <a:hlinkClick xmlns:r="http://schemas.openxmlformats.org/officeDocument/2006/relationships" r:id="rId11"/>
          <a:extLst>
            <a:ext uri="{FF2B5EF4-FFF2-40B4-BE49-F238E27FC236}">
              <a16:creationId xmlns:a16="http://schemas.microsoft.com/office/drawing/2014/main" id="{00000000-0008-0000-0400-000002000000}"/>
            </a:ext>
          </a:extLst>
        </xdr:cNvPr>
        <xdr:cNvSpPr txBox="1"/>
      </xdr:nvSpPr>
      <xdr:spPr>
        <a:xfrm>
          <a:off x="615462" y="571501"/>
          <a:ext cx="176823" cy="139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228600</xdr:colOff>
      <xdr:row>3</xdr:row>
      <xdr:rowOff>76200</xdr:rowOff>
    </xdr:from>
    <xdr:to>
      <xdr:col>1</xdr:col>
      <xdr:colOff>406400</xdr:colOff>
      <xdr:row>4</xdr:row>
      <xdr:rowOff>69850</xdr:rowOff>
    </xdr:to>
    <xdr:sp macro="" textlink="">
      <xdr:nvSpPr>
        <xdr:cNvPr id="3" name="TextBox 2">
          <a:hlinkClick xmlns:r="http://schemas.openxmlformats.org/officeDocument/2006/relationships" r:id="rId12"/>
          <a:extLst>
            <a:ext uri="{FF2B5EF4-FFF2-40B4-BE49-F238E27FC236}">
              <a16:creationId xmlns:a16="http://schemas.microsoft.com/office/drawing/2014/main" id="{00000000-0008-0000-0400-000003000000}"/>
            </a:ext>
          </a:extLst>
        </xdr:cNvPr>
        <xdr:cNvSpPr txBox="1"/>
      </xdr:nvSpPr>
      <xdr:spPr>
        <a:xfrm>
          <a:off x="838200" y="596900"/>
          <a:ext cx="177800" cy="158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599832</xdr:colOff>
      <xdr:row>4</xdr:row>
      <xdr:rowOff>87336</xdr:rowOff>
    </xdr:from>
    <xdr:to>
      <xdr:col>1</xdr:col>
      <xdr:colOff>182197</xdr:colOff>
      <xdr:row>4</xdr:row>
      <xdr:rowOff>190499</xdr:rowOff>
    </xdr:to>
    <xdr:sp macro="" textlink="">
      <xdr:nvSpPr>
        <xdr:cNvPr id="4" name="TextBox 3">
          <a:hlinkClick xmlns:r="http://schemas.openxmlformats.org/officeDocument/2006/relationships" r:id="rId13"/>
          <a:extLst>
            <a:ext uri="{FF2B5EF4-FFF2-40B4-BE49-F238E27FC236}">
              <a16:creationId xmlns:a16="http://schemas.microsoft.com/office/drawing/2014/main" id="{00000000-0008-0000-0400-000004000000}"/>
            </a:ext>
          </a:extLst>
        </xdr:cNvPr>
        <xdr:cNvSpPr txBox="1"/>
      </xdr:nvSpPr>
      <xdr:spPr>
        <a:xfrm flipV="1">
          <a:off x="599832" y="761413"/>
          <a:ext cx="190500" cy="103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527538</xdr:colOff>
      <xdr:row>40</xdr:row>
      <xdr:rowOff>117230</xdr:rowOff>
    </xdr:from>
    <xdr:to>
      <xdr:col>3</xdr:col>
      <xdr:colOff>410308</xdr:colOff>
      <xdr:row>42</xdr:row>
      <xdr:rowOff>109904</xdr:rowOff>
    </xdr:to>
    <xdr:sp macro="" textlink="">
      <xdr:nvSpPr>
        <xdr:cNvPr id="5" name="TextBox 4">
          <a:hlinkClick xmlns:r="http://schemas.openxmlformats.org/officeDocument/2006/relationships" r:id="rId14"/>
          <a:extLst>
            <a:ext uri="{FF2B5EF4-FFF2-40B4-BE49-F238E27FC236}">
              <a16:creationId xmlns:a16="http://schemas.microsoft.com/office/drawing/2014/main" id="{00000000-0008-0000-0400-000005000000}"/>
            </a:ext>
          </a:extLst>
        </xdr:cNvPr>
        <xdr:cNvSpPr txBox="1"/>
      </xdr:nvSpPr>
      <xdr:spPr>
        <a:xfrm>
          <a:off x="1135673" y="6623538"/>
          <a:ext cx="1099039" cy="315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20</xdr:row>
      <xdr:rowOff>0</xdr:rowOff>
    </xdr:from>
    <xdr:to>
      <xdr:col>6</xdr:col>
      <xdr:colOff>476250</xdr:colOff>
      <xdr:row>80</xdr:row>
      <xdr:rowOff>57153</xdr:rowOff>
    </xdr:to>
    <xdr:sp macro="" textlink="">
      <xdr:nvSpPr>
        <xdr:cNvPr id="2" name="TextBox 1">
          <a:extLst>
            <a:ext uri="{FF2B5EF4-FFF2-40B4-BE49-F238E27FC236}">
              <a16:creationId xmlns:a16="http://schemas.microsoft.com/office/drawing/2014/main" id="{00000000-0008-0000-3400-000002000000}"/>
            </a:ext>
          </a:extLst>
        </xdr:cNvPr>
        <xdr:cNvSpPr txBox="1"/>
      </xdr:nvSpPr>
      <xdr:spPr>
        <a:xfrm>
          <a:off x="0" y="36290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35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36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37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38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3900-000002000000}"/>
            </a:ext>
          </a:extLst>
        </xdr:cNvPr>
        <xdr:cNvSpPr txBox="1"/>
      </xdr:nvSpPr>
      <xdr:spPr>
        <a:xfrm>
          <a:off x="0" y="43053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3" name="TextBox 2">
          <a:extLst>
            <a:ext uri="{FF2B5EF4-FFF2-40B4-BE49-F238E27FC236}">
              <a16:creationId xmlns:a16="http://schemas.microsoft.com/office/drawing/2014/main" id="{00000000-0008-0000-3A00-000003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3B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3C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3D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24</xdr:row>
      <xdr:rowOff>114297</xdr:rowOff>
    </xdr:from>
    <xdr:to>
      <xdr:col>7</xdr:col>
      <xdr:colOff>0</xdr:colOff>
      <xdr:row>85</xdr:row>
      <xdr:rowOff>38100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38100" y="4562472"/>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20</xdr:row>
      <xdr:rowOff>0</xdr:rowOff>
    </xdr:from>
    <xdr:to>
      <xdr:col>6</xdr:col>
      <xdr:colOff>476250</xdr:colOff>
      <xdr:row>80</xdr:row>
      <xdr:rowOff>57153</xdr:rowOff>
    </xdr:to>
    <xdr:sp macro="" textlink="">
      <xdr:nvSpPr>
        <xdr:cNvPr id="2" name="TextBox 1">
          <a:extLst>
            <a:ext uri="{FF2B5EF4-FFF2-40B4-BE49-F238E27FC236}">
              <a16:creationId xmlns:a16="http://schemas.microsoft.com/office/drawing/2014/main" id="{00000000-0008-0000-3E00-000002000000}"/>
            </a:ext>
          </a:extLst>
        </xdr:cNvPr>
        <xdr:cNvSpPr txBox="1"/>
      </xdr:nvSpPr>
      <xdr:spPr>
        <a:xfrm>
          <a:off x="0" y="36290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3F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32</xdr:row>
      <xdr:rowOff>0</xdr:rowOff>
    </xdr:from>
    <xdr:to>
      <xdr:col>6</xdr:col>
      <xdr:colOff>476250</xdr:colOff>
      <xdr:row>92</xdr:row>
      <xdr:rowOff>57153</xdr:rowOff>
    </xdr:to>
    <xdr:sp macro="" textlink="">
      <xdr:nvSpPr>
        <xdr:cNvPr id="2" name="TextBox 1">
          <a:extLst>
            <a:ext uri="{FF2B5EF4-FFF2-40B4-BE49-F238E27FC236}">
              <a16:creationId xmlns:a16="http://schemas.microsoft.com/office/drawing/2014/main" id="{00000000-0008-0000-4000-000002000000}"/>
            </a:ext>
          </a:extLst>
        </xdr:cNvPr>
        <xdr:cNvSpPr txBox="1"/>
      </xdr:nvSpPr>
      <xdr:spPr>
        <a:xfrm>
          <a:off x="0" y="55721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33</xdr:row>
      <xdr:rowOff>0</xdr:rowOff>
    </xdr:from>
    <xdr:to>
      <xdr:col>6</xdr:col>
      <xdr:colOff>476250</xdr:colOff>
      <xdr:row>93</xdr:row>
      <xdr:rowOff>57153</xdr:rowOff>
    </xdr:to>
    <xdr:sp macro="" textlink="">
      <xdr:nvSpPr>
        <xdr:cNvPr id="2" name="TextBox 1">
          <a:extLst>
            <a:ext uri="{FF2B5EF4-FFF2-40B4-BE49-F238E27FC236}">
              <a16:creationId xmlns:a16="http://schemas.microsoft.com/office/drawing/2014/main" id="{00000000-0008-0000-4100-000002000000}"/>
            </a:ext>
          </a:extLst>
        </xdr:cNvPr>
        <xdr:cNvSpPr txBox="1"/>
      </xdr:nvSpPr>
      <xdr:spPr>
        <a:xfrm>
          <a:off x="0" y="573405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31</xdr:row>
      <xdr:rowOff>0</xdr:rowOff>
    </xdr:from>
    <xdr:to>
      <xdr:col>6</xdr:col>
      <xdr:colOff>476250</xdr:colOff>
      <xdr:row>91</xdr:row>
      <xdr:rowOff>57153</xdr:rowOff>
    </xdr:to>
    <xdr:sp macro="" textlink="">
      <xdr:nvSpPr>
        <xdr:cNvPr id="2" name="TextBox 1">
          <a:extLst>
            <a:ext uri="{FF2B5EF4-FFF2-40B4-BE49-F238E27FC236}">
              <a16:creationId xmlns:a16="http://schemas.microsoft.com/office/drawing/2014/main" id="{00000000-0008-0000-4200-000002000000}"/>
            </a:ext>
          </a:extLst>
        </xdr:cNvPr>
        <xdr:cNvSpPr txBox="1"/>
      </xdr:nvSpPr>
      <xdr:spPr>
        <a:xfrm>
          <a:off x="0" y="54102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30</xdr:row>
      <xdr:rowOff>0</xdr:rowOff>
    </xdr:from>
    <xdr:to>
      <xdr:col>6</xdr:col>
      <xdr:colOff>476250</xdr:colOff>
      <xdr:row>90</xdr:row>
      <xdr:rowOff>57153</xdr:rowOff>
    </xdr:to>
    <xdr:sp macro="" textlink="">
      <xdr:nvSpPr>
        <xdr:cNvPr id="2" name="TextBox 1">
          <a:extLst>
            <a:ext uri="{FF2B5EF4-FFF2-40B4-BE49-F238E27FC236}">
              <a16:creationId xmlns:a16="http://schemas.microsoft.com/office/drawing/2014/main" id="{00000000-0008-0000-4400-000002000000}"/>
            </a:ext>
          </a:extLst>
        </xdr:cNvPr>
        <xdr:cNvSpPr txBox="1"/>
      </xdr:nvSpPr>
      <xdr:spPr>
        <a:xfrm>
          <a:off x="0" y="524827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31</xdr:row>
      <xdr:rowOff>0</xdr:rowOff>
    </xdr:from>
    <xdr:to>
      <xdr:col>6</xdr:col>
      <xdr:colOff>476250</xdr:colOff>
      <xdr:row>91</xdr:row>
      <xdr:rowOff>57153</xdr:rowOff>
    </xdr:to>
    <xdr:sp macro="" textlink="">
      <xdr:nvSpPr>
        <xdr:cNvPr id="2" name="TextBox 1">
          <a:extLst>
            <a:ext uri="{FF2B5EF4-FFF2-40B4-BE49-F238E27FC236}">
              <a16:creationId xmlns:a16="http://schemas.microsoft.com/office/drawing/2014/main" id="{00000000-0008-0000-4500-000002000000}"/>
            </a:ext>
          </a:extLst>
        </xdr:cNvPr>
        <xdr:cNvSpPr txBox="1"/>
      </xdr:nvSpPr>
      <xdr:spPr>
        <a:xfrm>
          <a:off x="0" y="54102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20</xdr:row>
      <xdr:rowOff>0</xdr:rowOff>
    </xdr:from>
    <xdr:to>
      <xdr:col>6</xdr:col>
      <xdr:colOff>476250</xdr:colOff>
      <xdr:row>80</xdr:row>
      <xdr:rowOff>57153</xdr:rowOff>
    </xdr:to>
    <xdr:sp macro="" textlink="">
      <xdr:nvSpPr>
        <xdr:cNvPr id="2" name="TextBox 1">
          <a:extLst>
            <a:ext uri="{FF2B5EF4-FFF2-40B4-BE49-F238E27FC236}">
              <a16:creationId xmlns:a16="http://schemas.microsoft.com/office/drawing/2014/main" id="{00000000-0008-0000-4600-000002000000}"/>
            </a:ext>
          </a:extLst>
        </xdr:cNvPr>
        <xdr:cNvSpPr txBox="1"/>
      </xdr:nvSpPr>
      <xdr:spPr>
        <a:xfrm>
          <a:off x="0" y="36576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20</xdr:row>
      <xdr:rowOff>0</xdr:rowOff>
    </xdr:from>
    <xdr:to>
      <xdr:col>6</xdr:col>
      <xdr:colOff>133350</xdr:colOff>
      <xdr:row>80</xdr:row>
      <xdr:rowOff>57153</xdr:rowOff>
    </xdr:to>
    <xdr:sp macro="" textlink="">
      <xdr:nvSpPr>
        <xdr:cNvPr id="2" name="TextBox 1">
          <a:extLst>
            <a:ext uri="{FF2B5EF4-FFF2-40B4-BE49-F238E27FC236}">
              <a16:creationId xmlns:a16="http://schemas.microsoft.com/office/drawing/2014/main" id="{00000000-0008-0000-4700-000002000000}"/>
            </a:ext>
          </a:extLst>
        </xdr:cNvPr>
        <xdr:cNvSpPr txBox="1"/>
      </xdr:nvSpPr>
      <xdr:spPr>
        <a:xfrm>
          <a:off x="0" y="376237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4800-000002000000}"/>
            </a:ext>
          </a:extLst>
        </xdr:cNvPr>
        <xdr:cNvSpPr txBox="1"/>
      </xdr:nvSpPr>
      <xdr:spPr>
        <a:xfrm>
          <a:off x="0" y="42386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28</xdr:row>
      <xdr:rowOff>0</xdr:rowOff>
    </xdr:from>
    <xdr:to>
      <xdr:col>6</xdr:col>
      <xdr:colOff>590550</xdr:colOff>
      <xdr:row>88</xdr:row>
      <xdr:rowOff>57153</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0" y="494347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4900-000002000000}"/>
            </a:ext>
          </a:extLst>
        </xdr:cNvPr>
        <xdr:cNvSpPr txBox="1"/>
      </xdr:nvSpPr>
      <xdr:spPr>
        <a:xfrm>
          <a:off x="0" y="443865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4A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4B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4C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4D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4E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4F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50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23</xdr:row>
      <xdr:rowOff>0</xdr:rowOff>
    </xdr:from>
    <xdr:to>
      <xdr:col>6</xdr:col>
      <xdr:colOff>476250</xdr:colOff>
      <xdr:row>83</xdr:row>
      <xdr:rowOff>57153</xdr:rowOff>
    </xdr:to>
    <xdr:sp macro="" textlink="">
      <xdr:nvSpPr>
        <xdr:cNvPr id="2" name="TextBox 1">
          <a:extLst>
            <a:ext uri="{FF2B5EF4-FFF2-40B4-BE49-F238E27FC236}">
              <a16:creationId xmlns:a16="http://schemas.microsoft.com/office/drawing/2014/main" id="{00000000-0008-0000-5100-000002000000}"/>
            </a:ext>
          </a:extLst>
        </xdr:cNvPr>
        <xdr:cNvSpPr txBox="1"/>
      </xdr:nvSpPr>
      <xdr:spPr>
        <a:xfrm>
          <a:off x="0" y="41148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52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29</xdr:row>
      <xdr:rowOff>0</xdr:rowOff>
    </xdr:from>
    <xdr:to>
      <xdr:col>6</xdr:col>
      <xdr:colOff>457200</xdr:colOff>
      <xdr:row>89</xdr:row>
      <xdr:rowOff>57153</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0" y="508635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53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54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38100</xdr:colOff>
      <xdr:row>24</xdr:row>
      <xdr:rowOff>114297</xdr:rowOff>
    </xdr:from>
    <xdr:to>
      <xdr:col>7</xdr:col>
      <xdr:colOff>0</xdr:colOff>
      <xdr:row>85</xdr:row>
      <xdr:rowOff>38100</xdr:rowOff>
    </xdr:to>
    <xdr:sp macro="" textlink="">
      <xdr:nvSpPr>
        <xdr:cNvPr id="2" name="TextBox 1">
          <a:extLst>
            <a:ext uri="{FF2B5EF4-FFF2-40B4-BE49-F238E27FC236}">
              <a16:creationId xmlns:a16="http://schemas.microsoft.com/office/drawing/2014/main" id="{00000000-0008-0000-55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38100</xdr:colOff>
      <xdr:row>24</xdr:row>
      <xdr:rowOff>114297</xdr:rowOff>
    </xdr:from>
    <xdr:to>
      <xdr:col>7</xdr:col>
      <xdr:colOff>0</xdr:colOff>
      <xdr:row>85</xdr:row>
      <xdr:rowOff>38100</xdr:rowOff>
    </xdr:to>
    <xdr:sp macro="" textlink="">
      <xdr:nvSpPr>
        <xdr:cNvPr id="2" name="TextBox 1">
          <a:extLst>
            <a:ext uri="{FF2B5EF4-FFF2-40B4-BE49-F238E27FC236}">
              <a16:creationId xmlns:a16="http://schemas.microsoft.com/office/drawing/2014/main" id="{00000000-0008-0000-56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38100</xdr:colOff>
      <xdr:row>24</xdr:row>
      <xdr:rowOff>114297</xdr:rowOff>
    </xdr:from>
    <xdr:to>
      <xdr:col>7</xdr:col>
      <xdr:colOff>0</xdr:colOff>
      <xdr:row>85</xdr:row>
      <xdr:rowOff>38100</xdr:rowOff>
    </xdr:to>
    <xdr:sp macro="" textlink="">
      <xdr:nvSpPr>
        <xdr:cNvPr id="2" name="TextBox 1">
          <a:extLst>
            <a:ext uri="{FF2B5EF4-FFF2-40B4-BE49-F238E27FC236}">
              <a16:creationId xmlns:a16="http://schemas.microsoft.com/office/drawing/2014/main" id="{00000000-0008-0000-57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38100</xdr:colOff>
      <xdr:row>24</xdr:row>
      <xdr:rowOff>114297</xdr:rowOff>
    </xdr:from>
    <xdr:to>
      <xdr:col>7</xdr:col>
      <xdr:colOff>0</xdr:colOff>
      <xdr:row>85</xdr:row>
      <xdr:rowOff>38100</xdr:rowOff>
    </xdr:to>
    <xdr:sp macro="" textlink="">
      <xdr:nvSpPr>
        <xdr:cNvPr id="2" name="TextBox 1">
          <a:extLst>
            <a:ext uri="{FF2B5EF4-FFF2-40B4-BE49-F238E27FC236}">
              <a16:creationId xmlns:a16="http://schemas.microsoft.com/office/drawing/2014/main" id="{00000000-0008-0000-59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38100</xdr:colOff>
      <xdr:row>24</xdr:row>
      <xdr:rowOff>114297</xdr:rowOff>
    </xdr:from>
    <xdr:to>
      <xdr:col>7</xdr:col>
      <xdr:colOff>0</xdr:colOff>
      <xdr:row>85</xdr:row>
      <xdr:rowOff>38100</xdr:rowOff>
    </xdr:to>
    <xdr:sp macro="" textlink="">
      <xdr:nvSpPr>
        <xdr:cNvPr id="2" name="TextBox 1">
          <a:extLst>
            <a:ext uri="{FF2B5EF4-FFF2-40B4-BE49-F238E27FC236}">
              <a16:creationId xmlns:a16="http://schemas.microsoft.com/office/drawing/2014/main" id="{00000000-0008-0000-5A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38100</xdr:colOff>
      <xdr:row>24</xdr:row>
      <xdr:rowOff>114297</xdr:rowOff>
    </xdr:from>
    <xdr:to>
      <xdr:col>7</xdr:col>
      <xdr:colOff>0</xdr:colOff>
      <xdr:row>85</xdr:row>
      <xdr:rowOff>38100</xdr:rowOff>
    </xdr:to>
    <xdr:sp macro="" textlink="">
      <xdr:nvSpPr>
        <xdr:cNvPr id="2" name="TextBox 1">
          <a:extLst>
            <a:ext uri="{FF2B5EF4-FFF2-40B4-BE49-F238E27FC236}">
              <a16:creationId xmlns:a16="http://schemas.microsoft.com/office/drawing/2014/main" id="{00000000-0008-0000-5B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38100</xdr:colOff>
      <xdr:row>24</xdr:row>
      <xdr:rowOff>114297</xdr:rowOff>
    </xdr:from>
    <xdr:to>
      <xdr:col>7</xdr:col>
      <xdr:colOff>0</xdr:colOff>
      <xdr:row>85</xdr:row>
      <xdr:rowOff>38100</xdr:rowOff>
    </xdr:to>
    <xdr:sp macro="" textlink="">
      <xdr:nvSpPr>
        <xdr:cNvPr id="2" name="TextBox 1">
          <a:extLst>
            <a:ext uri="{FF2B5EF4-FFF2-40B4-BE49-F238E27FC236}">
              <a16:creationId xmlns:a16="http://schemas.microsoft.com/office/drawing/2014/main" id="{00000000-0008-0000-5C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38100</xdr:colOff>
      <xdr:row>24</xdr:row>
      <xdr:rowOff>114297</xdr:rowOff>
    </xdr:from>
    <xdr:to>
      <xdr:col>7</xdr:col>
      <xdr:colOff>0</xdr:colOff>
      <xdr:row>85</xdr:row>
      <xdr:rowOff>38100</xdr:rowOff>
    </xdr:to>
    <xdr:sp macro="" textlink="">
      <xdr:nvSpPr>
        <xdr:cNvPr id="2" name="TextBox 1">
          <a:extLst>
            <a:ext uri="{FF2B5EF4-FFF2-40B4-BE49-F238E27FC236}">
              <a16:creationId xmlns:a16="http://schemas.microsoft.com/office/drawing/2014/main" id="{00000000-0008-0000-5D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38100</xdr:colOff>
      <xdr:row>24</xdr:row>
      <xdr:rowOff>114297</xdr:rowOff>
    </xdr:from>
    <xdr:to>
      <xdr:col>7</xdr:col>
      <xdr:colOff>0</xdr:colOff>
      <xdr:row>85</xdr:row>
      <xdr:rowOff>38100</xdr:rowOff>
    </xdr:to>
    <xdr:sp macro="" textlink="">
      <xdr:nvSpPr>
        <xdr:cNvPr id="2" name="TextBox 1">
          <a:extLst>
            <a:ext uri="{FF2B5EF4-FFF2-40B4-BE49-F238E27FC236}">
              <a16:creationId xmlns:a16="http://schemas.microsoft.com/office/drawing/2014/main" id="{00000000-0008-0000-5F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38100</xdr:colOff>
      <xdr:row>24</xdr:row>
      <xdr:rowOff>114297</xdr:rowOff>
    </xdr:from>
    <xdr:to>
      <xdr:col>7</xdr:col>
      <xdr:colOff>0</xdr:colOff>
      <xdr:row>85</xdr:row>
      <xdr:rowOff>38100</xdr:rowOff>
    </xdr:to>
    <xdr:sp macro="" textlink="">
      <xdr:nvSpPr>
        <xdr:cNvPr id="2" name="TextBox 1">
          <a:extLst>
            <a:ext uri="{FF2B5EF4-FFF2-40B4-BE49-F238E27FC236}">
              <a16:creationId xmlns:a16="http://schemas.microsoft.com/office/drawing/2014/main" id="{00000000-0008-0000-60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lakescouncil.org/" TargetMode="External"/><Relationship Id="rId7" Type="http://schemas.openxmlformats.org/officeDocument/2006/relationships/drawing" Target="../drawings/drawing1.xml"/><Relationship Id="rId2" Type="http://schemas.openxmlformats.org/officeDocument/2006/relationships/hyperlink" Target="http://lakescouncil.org/" TargetMode="External"/><Relationship Id="rId1" Type="http://schemas.openxmlformats.org/officeDocument/2006/relationships/hyperlink" Target="https://drive.google.com/open?id=1RD6wUkH02aJ0f106u4dmLoTHfFc&amp;usp=sharing" TargetMode="External"/><Relationship Id="rId6" Type="http://schemas.openxmlformats.org/officeDocument/2006/relationships/printerSettings" Target="../printerSettings/printerSettings1.bin"/><Relationship Id="rId5" Type="http://schemas.openxmlformats.org/officeDocument/2006/relationships/hyperlink" Target="http://lakescouncil.org/" TargetMode="External"/><Relationship Id="rId4" Type="http://schemas.openxmlformats.org/officeDocument/2006/relationships/hyperlink" Target="http://tinyurl.com/sclc-testing-site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lakescouncil.org/"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drive.google.com/open?id=1RD6wUkH02aJ0f106u4dmLoTHfFc&amp;usp=sharing"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lakescouncil.org/"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lakescouncil.org/"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drive.google.com/open?id=1RD6wUkH02aJ0f106u4dmLoTHfFc&amp;usp=sharing" TargetMode="Externa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lakescouncil.org/"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lakescouncil.org/" TargetMode="External"/><Relationship Id="rId1" Type="http://schemas.openxmlformats.org/officeDocument/2006/relationships/hyperlink" Target="https://drive.google.com/open?id=1RD6wUkH02aJ0f106u4dmLoTHfFc&amp;usp=sharing" TargetMode="Externa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s://drive.google.com/open?id=1RD6wUkH02aJ0f106u4dmLoTHfFc&amp;usp=sharing" TargetMode="Externa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s://drive.google.com/open?id=1RD6wUkH02aJ0f106u4dmLoTHfFc&amp;usp=sharin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9"/>
  <sheetViews>
    <sheetView showGridLines="0" showRowColHeaders="0" tabSelected="1" zoomScale="120" zoomScaleNormal="120" zoomScalePageLayoutView="120" workbookViewId="0"/>
  </sheetViews>
  <sheetFormatPr defaultColWidth="8.7109375" defaultRowHeight="12.75" x14ac:dyDescent="0.2"/>
  <sheetData>
    <row r="1" spans="2:19" s="62" customFormat="1" x14ac:dyDescent="0.2"/>
    <row r="2" spans="2:19" s="376" customFormat="1" ht="15" x14ac:dyDescent="0.2">
      <c r="B2" s="383" t="s">
        <v>94</v>
      </c>
      <c r="C2" s="383"/>
      <c r="D2" s="383"/>
      <c r="E2" s="383"/>
      <c r="G2" s="383" t="s">
        <v>498</v>
      </c>
      <c r="L2" s="389" t="s">
        <v>95</v>
      </c>
      <c r="N2" s="384"/>
      <c r="O2" s="383"/>
    </row>
    <row r="3" spans="2:19" s="62" customFormat="1" x14ac:dyDescent="0.2">
      <c r="B3" s="382"/>
      <c r="C3" s="382"/>
      <c r="D3" s="382"/>
      <c r="E3" s="382"/>
      <c r="F3" s="382"/>
      <c r="G3" s="382"/>
      <c r="H3" s="382"/>
      <c r="I3" s="382"/>
      <c r="J3" s="382"/>
      <c r="K3" s="382"/>
      <c r="L3" s="382"/>
      <c r="M3" s="382"/>
      <c r="N3" s="382"/>
      <c r="O3" s="382"/>
    </row>
    <row r="4" spans="2:19" s="62" customFormat="1" x14ac:dyDescent="0.2"/>
    <row r="5" spans="2:19" s="376" customFormat="1" ht="15.75" x14ac:dyDescent="0.25">
      <c r="B5" s="376" t="s">
        <v>84</v>
      </c>
      <c r="M5" s="378"/>
      <c r="O5" s="381"/>
    </row>
    <row r="7" spans="2:19" ht="15" x14ac:dyDescent="0.2">
      <c r="Q7" s="376" t="s">
        <v>82</v>
      </c>
    </row>
    <row r="8" spans="2:19" ht="15" x14ac:dyDescent="0.2">
      <c r="Q8" s="385" t="s">
        <v>92</v>
      </c>
      <c r="R8" s="377"/>
      <c r="S8" s="376"/>
    </row>
    <row r="9" spans="2:19" ht="15" x14ac:dyDescent="0.2">
      <c r="Q9" s="377" t="s">
        <v>83</v>
      </c>
      <c r="R9" s="377"/>
      <c r="S9" s="376"/>
    </row>
    <row r="10" spans="2:19" ht="15" x14ac:dyDescent="0.2">
      <c r="Q10" s="377" t="s">
        <v>81</v>
      </c>
      <c r="R10" s="377"/>
    </row>
    <row r="49" spans="2:8" x14ac:dyDescent="0.2">
      <c r="B49" s="390">
        <v>43341</v>
      </c>
      <c r="C49" t="s">
        <v>499</v>
      </c>
      <c r="H49" s="243" t="s">
        <v>503</v>
      </c>
    </row>
  </sheetData>
  <phoneticPr fontId="12" type="noConversion"/>
  <hyperlinks>
    <hyperlink ref="Q8" location="KEY!A1" display="Site Key Page"/>
    <hyperlink ref="K5:O5" r:id="rId1" display="https://drive.google.com/open?id=1RD6wUkH02aJ0f106u4dmLoTHfFc&amp;usp=sharing"/>
    <hyperlink ref="Q10" r:id="rId2"/>
    <hyperlink ref="Q10:R10" r:id="rId3" display="SCLC Web Site"/>
    <hyperlink ref="Q9:R9" r:id="rId4" display="Google Map"/>
    <hyperlink ref="Q8:R8" location="KEY!A1" display="Site Key Page"/>
    <hyperlink ref="H49" r:id="rId5" display="http://lakescouncil.org"/>
  </hyperlinks>
  <pageMargins left="0.7" right="0.7" top="0.75" bottom="0.75" header="0.3" footer="0.3"/>
  <pageSetup scale="58" orientation="portrait" r:id="rId6"/>
  <headerFooter>
    <oddHeader xml:space="preserve">&amp;LSteuben County Lakes Council&amp;RPrinted &amp;D
</oddHead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23"/>
  <sheetViews>
    <sheetView workbookViewId="0">
      <selection activeCell="A3" sqref="A1:AI6"/>
    </sheetView>
  </sheetViews>
  <sheetFormatPr defaultColWidth="8.7109375" defaultRowHeight="12.75" x14ac:dyDescent="0.2"/>
  <cols>
    <col min="1" max="1" width="30.7109375" customWidth="1"/>
    <col min="2" max="2" width="12" customWidth="1"/>
    <col min="3" max="5" width="12" style="7" customWidth="1"/>
    <col min="6" max="11" width="12" customWidth="1"/>
    <col min="12" max="23" width="12" style="6" customWidth="1"/>
    <col min="24" max="24" width="12" customWidth="1"/>
    <col min="25" max="31" width="12" style="6" customWidth="1"/>
    <col min="32" max="36" width="12" customWidth="1"/>
  </cols>
  <sheetData>
    <row r="1" spans="1:39" ht="18" x14ac:dyDescent="0.25">
      <c r="A1" s="71" t="s">
        <v>140</v>
      </c>
      <c r="B1" s="71"/>
    </row>
    <row r="2" spans="1:39" x14ac:dyDescent="0.2">
      <c r="A2" s="274" t="s">
        <v>230</v>
      </c>
      <c r="B2" s="191">
        <v>40044</v>
      </c>
      <c r="C2" s="269">
        <v>40324</v>
      </c>
      <c r="D2" s="12">
        <v>40388</v>
      </c>
      <c r="E2" s="12">
        <v>40414</v>
      </c>
      <c r="F2" s="11">
        <v>40689</v>
      </c>
      <c r="G2" s="11">
        <v>40751</v>
      </c>
      <c r="H2" s="11">
        <v>40778</v>
      </c>
      <c r="I2" s="11">
        <v>41047</v>
      </c>
      <c r="J2" s="11">
        <v>41110</v>
      </c>
      <c r="K2" s="11">
        <v>41123</v>
      </c>
      <c r="L2" s="11">
        <v>41358</v>
      </c>
      <c r="M2" s="11">
        <v>41383</v>
      </c>
      <c r="N2" s="11">
        <v>41411</v>
      </c>
      <c r="O2" s="11">
        <v>41452</v>
      </c>
      <c r="P2" s="11">
        <v>41478</v>
      </c>
      <c r="Q2" s="11">
        <v>41509</v>
      </c>
      <c r="R2" s="11">
        <v>41544</v>
      </c>
      <c r="S2" s="11">
        <v>41571</v>
      </c>
      <c r="T2" s="11">
        <v>41603</v>
      </c>
      <c r="U2" s="11">
        <v>41631</v>
      </c>
      <c r="V2" s="11">
        <v>41663</v>
      </c>
      <c r="W2" s="11">
        <v>41694</v>
      </c>
      <c r="X2" s="167">
        <v>41786</v>
      </c>
      <c r="Y2" s="167">
        <v>41877</v>
      </c>
      <c r="Z2" s="167">
        <v>41962</v>
      </c>
      <c r="AA2" s="167">
        <v>42044</v>
      </c>
      <c r="AB2" s="167">
        <v>42144</v>
      </c>
      <c r="AC2" s="167">
        <v>42240</v>
      </c>
      <c r="AD2" s="167">
        <v>42331</v>
      </c>
      <c r="AE2" s="167">
        <v>42515</v>
      </c>
      <c r="AF2" s="167">
        <v>42576</v>
      </c>
      <c r="AG2" s="167">
        <v>42604</v>
      </c>
      <c r="AH2" s="375">
        <v>42881</v>
      </c>
      <c r="AI2" s="375">
        <v>42936</v>
      </c>
      <c r="AJ2" s="375">
        <v>42970</v>
      </c>
      <c r="AK2" s="240"/>
      <c r="AL2" s="240"/>
      <c r="AM2" s="240"/>
    </row>
    <row r="3" spans="1:39" x14ac:dyDescent="0.2">
      <c r="A3" s="170" t="s">
        <v>233</v>
      </c>
      <c r="B3" s="171">
        <v>4920</v>
      </c>
      <c r="C3" s="270">
        <v>68</v>
      </c>
      <c r="D3" s="25">
        <v>66</v>
      </c>
      <c r="E3" s="25">
        <v>158</v>
      </c>
      <c r="F3" s="17">
        <v>6700</v>
      </c>
      <c r="G3" s="15">
        <v>128</v>
      </c>
      <c r="H3" s="15">
        <v>170</v>
      </c>
      <c r="I3" s="15">
        <v>73.3</v>
      </c>
      <c r="J3" s="15">
        <v>196</v>
      </c>
      <c r="K3" s="15">
        <v>126</v>
      </c>
      <c r="L3" s="15">
        <v>23</v>
      </c>
      <c r="M3" s="131">
        <v>1433</v>
      </c>
      <c r="N3" s="15">
        <v>100</v>
      </c>
      <c r="O3" s="131">
        <v>1440</v>
      </c>
      <c r="P3" s="15">
        <v>125</v>
      </c>
      <c r="Q3" s="16">
        <v>290</v>
      </c>
      <c r="R3" s="15">
        <v>116</v>
      </c>
      <c r="S3" s="131">
        <v>268</v>
      </c>
      <c r="T3" s="15">
        <v>31</v>
      </c>
      <c r="U3" s="131">
        <v>520</v>
      </c>
      <c r="V3" s="15">
        <v>56</v>
      </c>
      <c r="W3" s="131">
        <v>380</v>
      </c>
      <c r="X3" s="145">
        <v>176</v>
      </c>
      <c r="Y3" s="145">
        <v>90</v>
      </c>
      <c r="Z3" s="145">
        <v>205</v>
      </c>
      <c r="AA3" s="216">
        <v>354</v>
      </c>
      <c r="AB3" s="145">
        <v>145</v>
      </c>
      <c r="AC3" s="216">
        <v>277</v>
      </c>
      <c r="AD3" s="145">
        <v>28.5</v>
      </c>
      <c r="AE3" s="145">
        <v>36</v>
      </c>
      <c r="AF3" s="216">
        <v>260</v>
      </c>
      <c r="AG3" s="145">
        <v>94.5</v>
      </c>
      <c r="AH3" s="216">
        <v>1291</v>
      </c>
      <c r="AI3" s="216">
        <v>241</v>
      </c>
      <c r="AJ3" s="145">
        <v>128</v>
      </c>
      <c r="AK3" s="145"/>
      <c r="AL3" s="145"/>
      <c r="AM3" s="145"/>
    </row>
    <row r="4" spans="1:39" x14ac:dyDescent="0.2">
      <c r="A4" s="175" t="s">
        <v>136</v>
      </c>
      <c r="B4" s="205"/>
      <c r="C4" s="138"/>
      <c r="D4" s="15"/>
      <c r="E4" s="15"/>
      <c r="F4" s="15"/>
      <c r="G4" s="15"/>
      <c r="H4" s="15"/>
      <c r="I4" s="15"/>
      <c r="J4" s="15"/>
      <c r="K4" s="15"/>
      <c r="L4" s="15"/>
      <c r="M4" s="15"/>
      <c r="N4" s="15"/>
      <c r="O4" s="15"/>
      <c r="P4" s="15"/>
      <c r="Q4" s="15"/>
      <c r="R4" s="15"/>
      <c r="S4" s="15"/>
      <c r="T4" s="15"/>
      <c r="U4" s="15"/>
      <c r="V4" s="15"/>
      <c r="W4" s="15"/>
      <c r="X4" s="145"/>
      <c r="Y4" s="145"/>
      <c r="Z4" s="145"/>
      <c r="AA4" s="145"/>
      <c r="AB4" s="145"/>
      <c r="AC4" s="145"/>
      <c r="AD4" s="145"/>
      <c r="AE4" s="145"/>
      <c r="AF4" s="145"/>
      <c r="AG4" s="145"/>
      <c r="AH4" s="145"/>
      <c r="AI4" s="145"/>
      <c r="AJ4" s="145"/>
      <c r="AK4" s="145"/>
      <c r="AL4" s="145"/>
      <c r="AM4" s="145"/>
    </row>
    <row r="5" spans="1:39" x14ac:dyDescent="0.2">
      <c r="A5" s="170" t="s">
        <v>450</v>
      </c>
      <c r="B5" s="176" t="s">
        <v>213</v>
      </c>
      <c r="C5" s="271">
        <v>0.17</v>
      </c>
      <c r="D5" s="25">
        <v>0.06</v>
      </c>
      <c r="E5" s="25">
        <v>0.06</v>
      </c>
      <c r="F5" s="17">
        <v>0.18</v>
      </c>
      <c r="G5" s="15">
        <v>0.03</v>
      </c>
      <c r="H5" s="15">
        <v>0.04</v>
      </c>
      <c r="I5" s="15">
        <v>4.9000000000000002E-2</v>
      </c>
      <c r="J5" s="15">
        <v>5.5E-2</v>
      </c>
      <c r="K5" s="15">
        <v>4.3999999999999997E-2</v>
      </c>
      <c r="L5" s="15">
        <v>6.0999999999999999E-2</v>
      </c>
      <c r="M5" s="131">
        <v>0.24</v>
      </c>
      <c r="N5" s="15">
        <v>7.1000000000000008E-2</v>
      </c>
      <c r="O5" s="131">
        <v>0.11700000000000001</v>
      </c>
      <c r="P5" s="15">
        <v>4.9000000000000002E-2</v>
      </c>
      <c r="Q5" s="15">
        <v>4.9000000000000002E-2</v>
      </c>
      <c r="R5" s="15">
        <v>3.7999999999999999E-2</v>
      </c>
      <c r="S5" s="15">
        <v>2.3E-2</v>
      </c>
      <c r="T5" s="15">
        <v>2.7E-2</v>
      </c>
      <c r="U5" s="131">
        <v>0.14599999999999999</v>
      </c>
      <c r="V5" s="15">
        <v>6.4000000000000001E-2</v>
      </c>
      <c r="W5" s="131">
        <v>0.17399999999999999</v>
      </c>
      <c r="X5" s="145">
        <v>0.06</v>
      </c>
      <c r="Y5" s="145">
        <v>5.6000000000000001E-2</v>
      </c>
      <c r="Z5" s="145">
        <v>7.2999999999999995E-2</v>
      </c>
      <c r="AA5" s="145">
        <v>4.9000000000000002E-2</v>
      </c>
      <c r="AB5" s="145">
        <v>3.2000000000000001E-2</v>
      </c>
      <c r="AC5" s="145">
        <v>4.7E-2</v>
      </c>
      <c r="AD5" s="145">
        <v>3.7999999999999999E-2</v>
      </c>
      <c r="AE5" s="145">
        <v>3.9E-2</v>
      </c>
      <c r="AF5" s="145">
        <v>4.2000000000000003E-2</v>
      </c>
      <c r="AG5" s="145">
        <v>3.5999999999999997E-2</v>
      </c>
      <c r="AH5" s="216">
        <v>0.189</v>
      </c>
      <c r="AI5" s="145">
        <v>5.6000000000000001E-2</v>
      </c>
      <c r="AJ5" s="216">
        <v>0.86</v>
      </c>
      <c r="AK5" s="145"/>
      <c r="AL5" s="145"/>
      <c r="AM5" s="145"/>
    </row>
    <row r="6" spans="1:39" x14ac:dyDescent="0.2">
      <c r="A6" s="178" t="s">
        <v>451</v>
      </c>
      <c r="B6" s="176" t="s">
        <v>213</v>
      </c>
      <c r="C6" s="270">
        <v>24</v>
      </c>
      <c r="D6" s="25">
        <v>12</v>
      </c>
      <c r="E6" s="25">
        <v>3</v>
      </c>
      <c r="F6" s="17">
        <v>53</v>
      </c>
      <c r="G6" s="15">
        <v>17</v>
      </c>
      <c r="H6" s="15">
        <v>18</v>
      </c>
      <c r="I6" s="15">
        <v>16</v>
      </c>
      <c r="J6" s="15">
        <v>9</v>
      </c>
      <c r="K6" s="15">
        <v>5</v>
      </c>
      <c r="L6" s="15">
        <v>3.44</v>
      </c>
      <c r="M6" s="15">
        <v>48.3</v>
      </c>
      <c r="N6" s="15">
        <v>15.7</v>
      </c>
      <c r="O6" s="15">
        <v>12.9</v>
      </c>
      <c r="P6" s="15">
        <v>9.8000000000000007</v>
      </c>
      <c r="Q6" s="15">
        <v>7</v>
      </c>
      <c r="R6" s="15">
        <v>8.4700000000000006</v>
      </c>
      <c r="S6" s="15">
        <v>4.38</v>
      </c>
      <c r="T6" s="15">
        <v>4.2699999999999996</v>
      </c>
      <c r="U6" s="15">
        <v>11.4</v>
      </c>
      <c r="V6" s="15">
        <v>2.4</v>
      </c>
      <c r="W6" s="15">
        <v>12</v>
      </c>
      <c r="X6" s="145">
        <v>10</v>
      </c>
      <c r="Y6" s="145">
        <v>5.0999999999999996</v>
      </c>
      <c r="Z6" s="145">
        <v>5</v>
      </c>
      <c r="AA6" s="145">
        <v>2.6</v>
      </c>
      <c r="AB6" s="145">
        <v>6.4</v>
      </c>
      <c r="AC6" s="145">
        <v>8.1999999999999993</v>
      </c>
      <c r="AD6" s="145">
        <v>4.3</v>
      </c>
      <c r="AE6" s="145">
        <v>6.8</v>
      </c>
      <c r="AF6" s="145">
        <v>9.1</v>
      </c>
      <c r="AG6" s="145">
        <v>10</v>
      </c>
      <c r="AH6" s="145">
        <v>17</v>
      </c>
      <c r="AI6" s="145">
        <v>13</v>
      </c>
      <c r="AJ6" s="145">
        <v>9.1</v>
      </c>
      <c r="AK6" s="145"/>
      <c r="AL6" s="145"/>
      <c r="AM6" s="145"/>
    </row>
    <row r="7" spans="1:39" x14ac:dyDescent="0.2">
      <c r="A7" s="444"/>
      <c r="B7" s="445"/>
      <c r="C7" s="445"/>
      <c r="D7" s="445"/>
      <c r="E7" s="445"/>
      <c r="F7" s="445"/>
      <c r="G7" s="445"/>
      <c r="H7" s="445"/>
      <c r="I7" s="445"/>
      <c r="J7" s="445"/>
      <c r="K7" s="445"/>
      <c r="L7" s="445"/>
      <c r="M7" s="445"/>
      <c r="N7" s="445"/>
      <c r="O7" s="445"/>
      <c r="P7" s="445"/>
      <c r="Q7" s="445"/>
      <c r="R7" s="445"/>
      <c r="S7" s="445"/>
      <c r="T7" s="445"/>
      <c r="U7" s="445"/>
      <c r="V7" s="445"/>
      <c r="W7" s="445"/>
      <c r="X7" s="445"/>
      <c r="Y7" s="445"/>
      <c r="Z7" s="445"/>
      <c r="AA7" s="445"/>
      <c r="AB7" s="445"/>
      <c r="AC7" s="445"/>
      <c r="AD7" s="445"/>
      <c r="AE7" s="445"/>
      <c r="AF7" s="445"/>
      <c r="AG7" s="446"/>
      <c r="AH7" s="59"/>
      <c r="AI7" s="6"/>
      <c r="AJ7" s="6"/>
      <c r="AK7" s="6"/>
      <c r="AL7" s="6"/>
      <c r="AM7" s="6"/>
    </row>
    <row r="8" spans="1:39" x14ac:dyDescent="0.2">
      <c r="A8" s="178" t="s">
        <v>452</v>
      </c>
      <c r="B8" s="176" t="s">
        <v>213</v>
      </c>
      <c r="C8" s="272">
        <v>6.9</v>
      </c>
      <c r="D8" s="33">
        <v>6.13</v>
      </c>
      <c r="E8" s="33">
        <v>6.98</v>
      </c>
      <c r="F8" s="15">
        <v>6.73</v>
      </c>
      <c r="G8" s="15">
        <v>6.59</v>
      </c>
      <c r="H8" s="15">
        <v>7.24</v>
      </c>
      <c r="I8" s="15">
        <v>8.92</v>
      </c>
      <c r="J8" s="15">
        <v>4.1500000000000004</v>
      </c>
      <c r="K8" s="15">
        <v>5.14</v>
      </c>
      <c r="L8" s="15">
        <v>10.65</v>
      </c>
      <c r="M8" s="15">
        <v>8.61</v>
      </c>
      <c r="N8" s="15">
        <v>7.66</v>
      </c>
      <c r="O8" s="15">
        <v>6</v>
      </c>
      <c r="P8" s="15">
        <v>9.09</v>
      </c>
      <c r="Q8" s="15">
        <v>6.45</v>
      </c>
      <c r="R8" s="15">
        <v>8.6</v>
      </c>
      <c r="S8" s="15">
        <v>10.52</v>
      </c>
      <c r="T8" s="15">
        <v>10.99</v>
      </c>
      <c r="U8" s="15">
        <v>11.53</v>
      </c>
      <c r="V8" s="15">
        <v>13.07</v>
      </c>
      <c r="W8" s="15">
        <v>10.47</v>
      </c>
      <c r="X8" s="145">
        <v>8.68</v>
      </c>
      <c r="Y8" s="145">
        <v>5.42</v>
      </c>
      <c r="Z8" s="145">
        <v>13.35</v>
      </c>
      <c r="AA8" s="145">
        <v>12.94</v>
      </c>
      <c r="AB8" s="145">
        <v>9.25</v>
      </c>
      <c r="AC8" s="145">
        <v>5.47</v>
      </c>
      <c r="AD8" s="145"/>
      <c r="AE8" s="145">
        <v>8.5299999999999994</v>
      </c>
      <c r="AF8" s="145">
        <v>7.3</v>
      </c>
      <c r="AG8" s="145">
        <v>7.44</v>
      </c>
      <c r="AH8" s="145"/>
      <c r="AI8" s="145">
        <v>7.49</v>
      </c>
      <c r="AJ8" s="145">
        <v>5.82</v>
      </c>
      <c r="AK8" s="145"/>
      <c r="AL8" s="145"/>
      <c r="AM8" s="145"/>
    </row>
    <row r="9" spans="1:39" x14ac:dyDescent="0.2">
      <c r="A9" s="178" t="s">
        <v>453</v>
      </c>
      <c r="B9" s="176" t="s">
        <v>213</v>
      </c>
      <c r="C9" s="272">
        <v>7.32</v>
      </c>
      <c r="D9" s="33">
        <v>8.07</v>
      </c>
      <c r="E9" s="33">
        <v>7.98</v>
      </c>
      <c r="F9" s="15">
        <v>7.29</v>
      </c>
      <c r="G9" s="15">
        <v>7.86</v>
      </c>
      <c r="H9" s="15">
        <v>7.37</v>
      </c>
      <c r="I9" s="15">
        <v>8.1199999999999992</v>
      </c>
      <c r="J9" s="15">
        <v>7.62</v>
      </c>
      <c r="K9" s="15">
        <v>7.54</v>
      </c>
      <c r="L9" s="15">
        <v>7.19</v>
      </c>
      <c r="M9" s="15">
        <v>7.5</v>
      </c>
      <c r="N9" s="15">
        <v>7.96</v>
      </c>
      <c r="O9" s="15">
        <v>7.84</v>
      </c>
      <c r="P9" s="15">
        <v>8.25</v>
      </c>
      <c r="Q9" s="15">
        <v>7.96</v>
      </c>
      <c r="R9" s="15">
        <v>8.15</v>
      </c>
      <c r="S9" s="15">
        <v>8.0299999999999994</v>
      </c>
      <c r="T9" s="15">
        <v>8.19</v>
      </c>
      <c r="U9" s="15">
        <v>7.8</v>
      </c>
      <c r="V9" s="15">
        <v>7.74</v>
      </c>
      <c r="W9" s="15">
        <v>7.47</v>
      </c>
      <c r="X9" s="145">
        <v>7.96</v>
      </c>
      <c r="Y9" s="145">
        <v>7.77</v>
      </c>
      <c r="Z9" s="145">
        <v>8.24</v>
      </c>
      <c r="AA9" s="145">
        <v>7.79</v>
      </c>
      <c r="AB9" s="145">
        <v>8.19</v>
      </c>
      <c r="AC9" s="145">
        <v>7.97</v>
      </c>
      <c r="AD9" s="145">
        <v>8.09</v>
      </c>
      <c r="AE9" s="145">
        <v>8.17</v>
      </c>
      <c r="AF9" s="145">
        <v>8.0500000000000007</v>
      </c>
      <c r="AG9" s="145">
        <v>7.99</v>
      </c>
      <c r="AH9" s="145">
        <v>7.51</v>
      </c>
      <c r="AI9" s="145">
        <v>8.1199999999999992</v>
      </c>
      <c r="AJ9" s="145">
        <v>7.86</v>
      </c>
      <c r="AK9" s="145"/>
      <c r="AL9" s="145"/>
      <c r="AM9" s="145"/>
    </row>
    <row r="10" spans="1:39" x14ac:dyDescent="0.2">
      <c r="A10" s="178" t="s">
        <v>424</v>
      </c>
      <c r="B10" s="176" t="s">
        <v>213</v>
      </c>
      <c r="C10" s="270">
        <v>21.8</v>
      </c>
      <c r="D10" s="25">
        <v>24.3</v>
      </c>
      <c r="E10" s="25">
        <v>24.4</v>
      </c>
      <c r="F10" s="15">
        <v>15.5</v>
      </c>
      <c r="G10" s="15">
        <v>23.7</v>
      </c>
      <c r="H10" s="15">
        <v>21.2</v>
      </c>
      <c r="I10" s="15">
        <v>18.399999999999999</v>
      </c>
      <c r="J10" s="15">
        <v>23.8</v>
      </c>
      <c r="K10" s="15">
        <v>24.8</v>
      </c>
      <c r="L10" s="15">
        <v>3.9</v>
      </c>
      <c r="M10" s="15">
        <v>8.6</v>
      </c>
      <c r="N10" s="15">
        <v>20</v>
      </c>
      <c r="O10" s="15">
        <v>23</v>
      </c>
      <c r="P10" s="15">
        <v>26.4</v>
      </c>
      <c r="Q10" s="15">
        <v>22.6</v>
      </c>
      <c r="R10" s="15">
        <v>16.2</v>
      </c>
      <c r="S10" s="15">
        <v>8</v>
      </c>
      <c r="T10" s="15">
        <v>2.2000000000000002</v>
      </c>
      <c r="U10" s="15">
        <v>2.6</v>
      </c>
      <c r="V10" s="15">
        <v>1.9</v>
      </c>
      <c r="W10" s="15">
        <v>2</v>
      </c>
      <c r="X10" s="145">
        <v>23.5</v>
      </c>
      <c r="Y10" s="145">
        <v>25</v>
      </c>
      <c r="Z10" s="145">
        <v>1.2</v>
      </c>
      <c r="AA10" s="145">
        <v>2.2000000000000002</v>
      </c>
      <c r="AB10" s="145">
        <v>16.5</v>
      </c>
      <c r="AC10" s="145">
        <v>21</v>
      </c>
      <c r="AD10" s="145"/>
      <c r="AE10" s="145">
        <v>22.6</v>
      </c>
      <c r="AF10" s="145">
        <v>27.5</v>
      </c>
      <c r="AG10" s="145">
        <v>23.2</v>
      </c>
      <c r="AH10" s="145">
        <v>15.2</v>
      </c>
      <c r="AI10" s="145">
        <v>25.7</v>
      </c>
      <c r="AJ10" s="145">
        <v>22.6</v>
      </c>
      <c r="AK10" s="145"/>
      <c r="AL10" s="145"/>
      <c r="AM10" s="145"/>
    </row>
    <row r="11" spans="1:39" x14ac:dyDescent="0.2">
      <c r="A11" s="178" t="s">
        <v>281</v>
      </c>
      <c r="B11" s="176" t="s">
        <v>213</v>
      </c>
      <c r="C11" s="270">
        <v>431.1</v>
      </c>
      <c r="D11" s="25">
        <v>637</v>
      </c>
      <c r="E11" s="25">
        <v>611</v>
      </c>
      <c r="F11" s="15">
        <v>478.6</v>
      </c>
      <c r="G11" s="15">
        <v>702</v>
      </c>
      <c r="H11" s="15">
        <v>664</v>
      </c>
      <c r="I11" s="15">
        <v>705</v>
      </c>
      <c r="J11" s="15">
        <v>653</v>
      </c>
      <c r="K11" s="15">
        <v>674</v>
      </c>
      <c r="L11" s="15">
        <v>347.5</v>
      </c>
      <c r="M11" s="15">
        <v>508</v>
      </c>
      <c r="N11" s="15">
        <v>694</v>
      </c>
      <c r="O11" s="15">
        <v>659</v>
      </c>
      <c r="P11" s="15">
        <v>697</v>
      </c>
      <c r="Q11" s="15">
        <v>732</v>
      </c>
      <c r="R11" s="15">
        <v>719</v>
      </c>
      <c r="S11" s="15">
        <v>719</v>
      </c>
      <c r="T11" s="15">
        <v>751</v>
      </c>
      <c r="U11" s="15">
        <v>659</v>
      </c>
      <c r="V11" s="15">
        <v>756.28</v>
      </c>
      <c r="W11" s="15">
        <v>500.3</v>
      </c>
      <c r="X11" s="145">
        <v>679</v>
      </c>
      <c r="Y11" s="145">
        <v>662</v>
      </c>
      <c r="Z11" s="145">
        <v>397</v>
      </c>
      <c r="AA11" s="145">
        <v>806</v>
      </c>
      <c r="AB11" s="145">
        <v>772</v>
      </c>
      <c r="AC11" s="145">
        <v>743</v>
      </c>
      <c r="AD11" s="145"/>
      <c r="AE11" s="145">
        <v>743</v>
      </c>
      <c r="AF11" s="145">
        <v>785</v>
      </c>
      <c r="AG11" s="145">
        <v>687</v>
      </c>
      <c r="AH11" s="145">
        <v>460.7</v>
      </c>
      <c r="AI11" s="145" t="s">
        <v>2</v>
      </c>
      <c r="AJ11" s="145">
        <v>671</v>
      </c>
      <c r="AK11" s="145"/>
      <c r="AL11" s="145"/>
      <c r="AM11" s="145"/>
    </row>
    <row r="12" spans="1:39" x14ac:dyDescent="0.2">
      <c r="A12" s="178" t="s">
        <v>282</v>
      </c>
      <c r="B12" s="176"/>
      <c r="C12" s="270" t="s">
        <v>212</v>
      </c>
      <c r="D12" s="25"/>
      <c r="E12" s="25"/>
      <c r="F12" s="15" t="s">
        <v>212</v>
      </c>
      <c r="G12" s="15"/>
      <c r="H12" s="15"/>
      <c r="I12" s="15"/>
      <c r="J12" s="15"/>
      <c r="K12" s="15"/>
      <c r="L12" s="15"/>
      <c r="M12" s="15"/>
      <c r="N12" s="15"/>
      <c r="O12" s="15"/>
      <c r="P12" s="15"/>
      <c r="Q12" s="15"/>
      <c r="R12" s="15"/>
      <c r="S12" s="15"/>
      <c r="T12" s="15"/>
      <c r="U12" s="15"/>
      <c r="V12" s="15"/>
      <c r="W12" s="15"/>
      <c r="X12" s="145"/>
      <c r="Y12" s="145"/>
      <c r="Z12" s="145"/>
      <c r="AA12" s="145"/>
      <c r="AB12" s="145"/>
      <c r="AC12" s="145"/>
      <c r="AD12" s="145"/>
      <c r="AE12" s="145"/>
      <c r="AF12" s="145"/>
      <c r="AG12" s="145"/>
      <c r="AH12" s="145"/>
      <c r="AI12" s="145"/>
      <c r="AJ12" s="145"/>
      <c r="AK12" s="145"/>
      <c r="AL12" s="145"/>
      <c r="AM12" s="145"/>
    </row>
    <row r="13" spans="1:39" x14ac:dyDescent="0.2">
      <c r="A13" s="6" t="s">
        <v>475</v>
      </c>
      <c r="B13" s="273"/>
      <c r="C13" s="25"/>
      <c r="D13" s="25"/>
      <c r="E13" s="25"/>
      <c r="F13" s="15"/>
      <c r="G13" s="15"/>
      <c r="H13" s="15"/>
      <c r="I13" s="15"/>
      <c r="J13" s="15"/>
      <c r="K13" s="15"/>
      <c r="L13" s="15"/>
      <c r="M13" s="15"/>
      <c r="N13" s="15"/>
      <c r="O13" s="15"/>
      <c r="P13" s="15"/>
      <c r="Q13" s="15"/>
      <c r="R13" s="15"/>
      <c r="S13" s="15"/>
      <c r="T13" s="15"/>
      <c r="U13" s="15"/>
      <c r="V13" s="15"/>
      <c r="W13" s="15"/>
      <c r="X13" s="145"/>
      <c r="Y13" s="145"/>
      <c r="Z13" s="145"/>
      <c r="AA13" s="145"/>
      <c r="AB13" s="145"/>
      <c r="AC13" s="145"/>
      <c r="AD13" s="145"/>
      <c r="AE13" s="145"/>
      <c r="AF13" s="145"/>
      <c r="AG13" s="145"/>
      <c r="AH13" s="145"/>
      <c r="AI13" s="145"/>
      <c r="AJ13" s="145"/>
      <c r="AK13" s="145"/>
      <c r="AL13" s="145"/>
      <c r="AM13" s="145"/>
    </row>
    <row r="14" spans="1:39" x14ac:dyDescent="0.2">
      <c r="A14" s="26" t="s">
        <v>284</v>
      </c>
      <c r="B14" s="128" t="s">
        <v>213</v>
      </c>
      <c r="C14" s="74">
        <v>6765.47</v>
      </c>
      <c r="D14" s="25">
        <v>1286.6099999999999</v>
      </c>
      <c r="E14" s="25">
        <v>1140.8599999999999</v>
      </c>
      <c r="F14" s="128" t="s">
        <v>213</v>
      </c>
      <c r="G14" s="15">
        <v>360.86</v>
      </c>
      <c r="H14" s="15">
        <v>446.81</v>
      </c>
      <c r="I14" s="15">
        <v>1005.63</v>
      </c>
      <c r="J14" s="15">
        <v>467.78</v>
      </c>
      <c r="K14" s="15">
        <v>296.48</v>
      </c>
      <c r="L14" s="15">
        <v>852.54</v>
      </c>
      <c r="M14" s="147" t="s">
        <v>215</v>
      </c>
      <c r="N14" s="15">
        <v>974.16</v>
      </c>
      <c r="O14" s="147" t="s">
        <v>215</v>
      </c>
      <c r="P14" s="15">
        <v>2296.8000000000002</v>
      </c>
      <c r="Q14" s="15">
        <v>149.69999999999999</v>
      </c>
      <c r="R14" s="15">
        <v>309.83</v>
      </c>
      <c r="S14" s="15">
        <v>240.22</v>
      </c>
      <c r="T14" s="15">
        <v>705.89</v>
      </c>
      <c r="U14" s="67" t="s">
        <v>477</v>
      </c>
      <c r="V14" s="15">
        <v>866.57</v>
      </c>
      <c r="W14" s="67" t="s">
        <v>477</v>
      </c>
      <c r="X14" s="145">
        <v>657.07</v>
      </c>
      <c r="Y14" s="145">
        <v>242.93</v>
      </c>
      <c r="Z14" s="145">
        <v>376.36</v>
      </c>
      <c r="AA14" s="145">
        <v>853.15</v>
      </c>
      <c r="AB14" s="145">
        <v>937.06</v>
      </c>
      <c r="AC14" s="145">
        <v>841.15</v>
      </c>
      <c r="AD14" s="145"/>
      <c r="AE14" s="145">
        <v>1198.6400000000001</v>
      </c>
      <c r="AF14" s="145">
        <v>559.23</v>
      </c>
      <c r="AG14" s="145">
        <v>969.59</v>
      </c>
      <c r="AH14" s="145"/>
      <c r="AI14" s="145">
        <v>914.69</v>
      </c>
      <c r="AJ14" s="145">
        <v>773.62</v>
      </c>
      <c r="AK14" s="145"/>
      <c r="AL14" s="145"/>
      <c r="AM14" s="145"/>
    </row>
    <row r="15" spans="1:39" x14ac:dyDescent="0.2">
      <c r="A15" s="26" t="s">
        <v>312</v>
      </c>
      <c r="B15" s="128" t="s">
        <v>213</v>
      </c>
      <c r="C15" s="74">
        <v>6616.95</v>
      </c>
      <c r="D15" s="25">
        <v>629.17999999999995</v>
      </c>
      <c r="E15" s="25">
        <v>139.47999999999999</v>
      </c>
      <c r="F15" s="128" t="s">
        <v>213</v>
      </c>
      <c r="G15" s="15">
        <v>250</v>
      </c>
      <c r="H15" s="31">
        <f>+(((H6*(H14*28.3))*(60))/1000000)*24</f>
        <v>327.75122016</v>
      </c>
      <c r="I15" s="15">
        <v>655.7</v>
      </c>
      <c r="J15" s="15">
        <v>171.57</v>
      </c>
      <c r="K15" s="15">
        <v>60.41</v>
      </c>
      <c r="L15" s="15">
        <v>64874.720000000001</v>
      </c>
      <c r="M15" s="147" t="s">
        <v>215</v>
      </c>
      <c r="N15" s="15">
        <v>624357.37</v>
      </c>
      <c r="O15" s="147" t="s">
        <v>215</v>
      </c>
      <c r="P15" s="15">
        <v>918866.79</v>
      </c>
      <c r="Q15" s="15">
        <v>42.73</v>
      </c>
      <c r="R15" s="15">
        <v>107.02</v>
      </c>
      <c r="S15" s="15">
        <v>42.91</v>
      </c>
      <c r="T15" s="15">
        <v>122.92</v>
      </c>
      <c r="U15" s="67" t="s">
        <v>477</v>
      </c>
      <c r="V15" s="15">
        <v>84.81</v>
      </c>
      <c r="W15" s="67" t="s">
        <v>477</v>
      </c>
      <c r="X15" s="145">
        <v>267.95999999999998</v>
      </c>
      <c r="Y15" s="145">
        <v>50.53</v>
      </c>
      <c r="Z15" s="145">
        <v>76.739999999999995</v>
      </c>
      <c r="AA15" s="145">
        <v>34.39</v>
      </c>
      <c r="AB15" s="145">
        <v>244.57</v>
      </c>
      <c r="AC15" s="145">
        <v>281.27999999999997</v>
      </c>
      <c r="AD15" s="145"/>
      <c r="AE15" s="145">
        <v>332.39</v>
      </c>
      <c r="AF15" s="145">
        <v>207.53</v>
      </c>
      <c r="AG15" s="145">
        <v>395.41</v>
      </c>
      <c r="AH15" s="145"/>
      <c r="AI15" s="145">
        <v>484.92</v>
      </c>
      <c r="AJ15" s="145">
        <v>287.08999999999997</v>
      </c>
      <c r="AK15" s="145"/>
      <c r="AL15" s="145"/>
      <c r="AM15" s="145"/>
    </row>
    <row r="16" spans="1:39" x14ac:dyDescent="0.2">
      <c r="A16" s="26" t="s">
        <v>425</v>
      </c>
      <c r="B16" s="128" t="s">
        <v>213</v>
      </c>
      <c r="C16" s="74">
        <v>46.87</v>
      </c>
      <c r="D16" s="25">
        <v>3.15</v>
      </c>
      <c r="E16" s="25">
        <v>2.79</v>
      </c>
      <c r="F16" s="128" t="s">
        <v>213</v>
      </c>
      <c r="G16" s="15">
        <v>0.44</v>
      </c>
      <c r="H16" s="31">
        <f>+(((H5*(H14*28.3))*(60))/1000000)*24</f>
        <v>0.72833604480000003</v>
      </c>
      <c r="I16" s="15">
        <v>2.0099999999999998</v>
      </c>
      <c r="J16" s="15">
        <v>1.04</v>
      </c>
      <c r="K16" s="15">
        <v>0.53</v>
      </c>
      <c r="L16" s="15">
        <v>1150.3900000000001</v>
      </c>
      <c r="M16" s="147" t="s">
        <v>215</v>
      </c>
      <c r="N16" s="15">
        <v>2823.53</v>
      </c>
      <c r="O16" s="147" t="s">
        <v>215</v>
      </c>
      <c r="P16" s="15">
        <v>4594.33</v>
      </c>
      <c r="Q16" s="15">
        <v>0.3</v>
      </c>
      <c r="R16" s="15">
        <v>0.48</v>
      </c>
      <c r="S16" s="15">
        <v>0.23</v>
      </c>
      <c r="T16" s="15">
        <v>0.78</v>
      </c>
      <c r="U16" s="67" t="s">
        <v>477</v>
      </c>
      <c r="V16" s="15">
        <v>2.2599999999999998</v>
      </c>
      <c r="W16" s="67" t="s">
        <v>477</v>
      </c>
      <c r="X16" s="145">
        <v>1.61</v>
      </c>
      <c r="Y16" s="145">
        <v>0.55000000000000004</v>
      </c>
      <c r="Z16" s="145">
        <v>1.1200000000000001</v>
      </c>
      <c r="AA16" s="145">
        <v>1.7</v>
      </c>
      <c r="AB16" s="145">
        <v>1.22</v>
      </c>
      <c r="AC16" s="145">
        <v>1.61</v>
      </c>
      <c r="AD16" s="145"/>
      <c r="AE16" s="145">
        <v>1.91</v>
      </c>
      <c r="AF16" s="145">
        <v>0.98</v>
      </c>
      <c r="AG16" s="145">
        <v>1.42</v>
      </c>
      <c r="AH16" s="145"/>
      <c r="AI16" s="145">
        <v>2.09</v>
      </c>
      <c r="AJ16" s="145">
        <v>1.33</v>
      </c>
      <c r="AK16" s="145"/>
      <c r="AL16" s="145"/>
      <c r="AM16" s="145"/>
    </row>
    <row r="17" spans="1:39" x14ac:dyDescent="0.2">
      <c r="A17" s="128" t="s">
        <v>367</v>
      </c>
      <c r="B17" s="128" t="s">
        <v>213</v>
      </c>
      <c r="C17" s="128" t="s">
        <v>213</v>
      </c>
      <c r="D17" s="128" t="s">
        <v>213</v>
      </c>
      <c r="E17" s="128" t="s">
        <v>213</v>
      </c>
      <c r="F17" s="128" t="s">
        <v>213</v>
      </c>
      <c r="G17" s="128" t="s">
        <v>213</v>
      </c>
      <c r="H17" s="128" t="s">
        <v>213</v>
      </c>
      <c r="I17" s="128" t="s">
        <v>213</v>
      </c>
      <c r="J17" s="128" t="s">
        <v>213</v>
      </c>
      <c r="K17" s="128" t="s">
        <v>213</v>
      </c>
      <c r="L17" s="15">
        <v>9.5</v>
      </c>
      <c r="M17" s="15">
        <v>9.02</v>
      </c>
      <c r="N17" s="15">
        <v>3.68</v>
      </c>
      <c r="O17" s="15">
        <v>8.2100000000000009</v>
      </c>
      <c r="P17" s="15">
        <v>4.59</v>
      </c>
      <c r="Q17" s="15">
        <v>2.02</v>
      </c>
      <c r="R17" s="15">
        <v>1.21</v>
      </c>
      <c r="S17" s="15">
        <v>0.78500000000000003</v>
      </c>
      <c r="T17" s="15">
        <v>1.33</v>
      </c>
      <c r="U17" s="15">
        <v>7.04</v>
      </c>
      <c r="V17" s="15">
        <v>6.95</v>
      </c>
      <c r="W17" s="15">
        <v>7.52</v>
      </c>
      <c r="X17" s="145">
        <v>3.96</v>
      </c>
      <c r="Y17" s="145">
        <v>0.40200000000000002</v>
      </c>
      <c r="Z17" s="145">
        <v>0.62</v>
      </c>
      <c r="AA17" s="145">
        <v>3.7</v>
      </c>
      <c r="AB17" s="145">
        <v>3.84</v>
      </c>
      <c r="AC17" s="145">
        <v>2.0699999999999998</v>
      </c>
      <c r="AD17" s="145">
        <v>0.77400000000000002</v>
      </c>
      <c r="AE17" s="145">
        <v>4.3499999999999996</v>
      </c>
      <c r="AF17" s="145">
        <v>4.57</v>
      </c>
      <c r="AG17" s="145" t="s">
        <v>247</v>
      </c>
      <c r="AH17" s="145"/>
      <c r="AI17" s="145" t="s">
        <v>247</v>
      </c>
      <c r="AJ17" s="145" t="s">
        <v>247</v>
      </c>
      <c r="AK17" s="145"/>
      <c r="AL17" s="145"/>
      <c r="AM17" s="145"/>
    </row>
    <row r="18" spans="1:39" x14ac:dyDescent="0.2">
      <c r="A18" s="128" t="s">
        <v>368</v>
      </c>
      <c r="B18" s="128" t="s">
        <v>213</v>
      </c>
      <c r="C18" s="128" t="s">
        <v>213</v>
      </c>
      <c r="D18" s="128" t="s">
        <v>213</v>
      </c>
      <c r="E18" s="128" t="s">
        <v>213</v>
      </c>
      <c r="F18" s="128" t="s">
        <v>213</v>
      </c>
      <c r="G18" s="128" t="s">
        <v>213</v>
      </c>
      <c r="H18" s="128" t="s">
        <v>213</v>
      </c>
      <c r="I18" s="128" t="s">
        <v>213</v>
      </c>
      <c r="J18" s="128" t="s">
        <v>213</v>
      </c>
      <c r="K18" s="128" t="s">
        <v>213</v>
      </c>
      <c r="L18" s="15">
        <v>179159.85</v>
      </c>
      <c r="M18" s="147" t="s">
        <v>215</v>
      </c>
      <c r="N18" s="15">
        <v>146346.19</v>
      </c>
      <c r="O18" s="147" t="s">
        <v>179</v>
      </c>
      <c r="P18" s="15">
        <v>387330.48</v>
      </c>
      <c r="Q18" s="15">
        <v>12.33</v>
      </c>
      <c r="R18" s="15">
        <v>15.29</v>
      </c>
      <c r="S18" s="15">
        <v>7.96</v>
      </c>
      <c r="T18" s="15">
        <v>38.29</v>
      </c>
      <c r="U18" s="15" t="s">
        <v>179</v>
      </c>
      <c r="V18" s="15">
        <v>245.61</v>
      </c>
      <c r="W18" s="67" t="s">
        <v>477</v>
      </c>
      <c r="X18" s="145">
        <v>106.11</v>
      </c>
      <c r="Y18" s="145">
        <v>3.98</v>
      </c>
      <c r="Z18" s="145">
        <v>9.52</v>
      </c>
      <c r="AA18" s="145">
        <v>48.94</v>
      </c>
      <c r="AB18" s="145">
        <v>146.74</v>
      </c>
      <c r="AC18" s="145">
        <v>71.010000000000005</v>
      </c>
      <c r="AD18" s="145"/>
      <c r="AE18" s="145">
        <v>212.63</v>
      </c>
      <c r="AF18" s="145">
        <v>104.22</v>
      </c>
      <c r="AG18" s="145" t="s">
        <v>247</v>
      </c>
      <c r="AH18" s="145"/>
      <c r="AI18" s="145" t="s">
        <v>247</v>
      </c>
      <c r="AJ18" s="145" t="s">
        <v>247</v>
      </c>
      <c r="AK18" s="145"/>
      <c r="AL18" s="145"/>
      <c r="AM18" s="145"/>
    </row>
    <row r="19" spans="1:39" x14ac:dyDescent="0.2">
      <c r="A19" s="128" t="s">
        <v>226</v>
      </c>
      <c r="B19" s="128" t="s">
        <v>213</v>
      </c>
      <c r="C19" s="128" t="s">
        <v>213</v>
      </c>
      <c r="D19" s="128" t="s">
        <v>213</v>
      </c>
      <c r="E19" s="128" t="s">
        <v>213</v>
      </c>
      <c r="F19" s="128" t="s">
        <v>213</v>
      </c>
      <c r="G19" s="128" t="s">
        <v>213</v>
      </c>
      <c r="H19" s="128" t="s">
        <v>213</v>
      </c>
      <c r="I19" s="128" t="s">
        <v>213</v>
      </c>
      <c r="J19" s="128" t="s">
        <v>213</v>
      </c>
      <c r="K19" s="128" t="s">
        <v>213</v>
      </c>
      <c r="L19" s="15">
        <v>2.1</v>
      </c>
      <c r="M19" s="15" t="s">
        <v>237</v>
      </c>
      <c r="N19" s="15" t="s">
        <v>237</v>
      </c>
      <c r="O19" s="15" t="s">
        <v>237</v>
      </c>
      <c r="P19" s="15" t="s">
        <v>237</v>
      </c>
      <c r="Q19" s="15" t="s">
        <v>237</v>
      </c>
      <c r="R19" s="15" t="s">
        <v>237</v>
      </c>
      <c r="S19" s="15" t="s">
        <v>237</v>
      </c>
      <c r="T19" s="15" t="s">
        <v>237</v>
      </c>
      <c r="U19" s="15" t="s">
        <v>237</v>
      </c>
      <c r="V19" s="15" t="s">
        <v>237</v>
      </c>
      <c r="W19" s="15">
        <v>2.15</v>
      </c>
      <c r="X19" s="145">
        <v>0.91200000000000003</v>
      </c>
      <c r="Y19" s="145">
        <v>1.1599999999999999</v>
      </c>
      <c r="Z19" s="145">
        <v>1.1000000000000001</v>
      </c>
      <c r="AA19" s="145">
        <v>0.82</v>
      </c>
      <c r="AB19" s="145">
        <v>0.93</v>
      </c>
      <c r="AC19" s="145">
        <v>1.1000000000000001</v>
      </c>
      <c r="AD19" s="145"/>
      <c r="AE19" s="145">
        <v>1</v>
      </c>
      <c r="AF19" s="145">
        <v>0.98</v>
      </c>
      <c r="AG19" s="145" t="s">
        <v>247</v>
      </c>
      <c r="AH19" s="145"/>
      <c r="AI19" s="145" t="s">
        <v>247</v>
      </c>
      <c r="AJ19" s="145" t="s">
        <v>247</v>
      </c>
      <c r="AK19" s="145"/>
      <c r="AL19" s="145"/>
      <c r="AM19" s="145"/>
    </row>
    <row r="20" spans="1:39" x14ac:dyDescent="0.2">
      <c r="A20" s="128" t="s">
        <v>423</v>
      </c>
      <c r="B20" s="128" t="s">
        <v>213</v>
      </c>
      <c r="C20" s="128" t="s">
        <v>213</v>
      </c>
      <c r="D20" s="128" t="s">
        <v>213</v>
      </c>
      <c r="E20" s="128" t="s">
        <v>213</v>
      </c>
      <c r="F20" s="128" t="s">
        <v>213</v>
      </c>
      <c r="G20" s="128" t="s">
        <v>213</v>
      </c>
      <c r="H20" s="128" t="s">
        <v>213</v>
      </c>
      <c r="I20" s="128" t="s">
        <v>213</v>
      </c>
      <c r="J20" s="128" t="s">
        <v>213</v>
      </c>
      <c r="K20" s="128" t="s">
        <v>213</v>
      </c>
      <c r="L20" s="15">
        <v>39603.760000000002</v>
      </c>
      <c r="M20" s="67" t="s">
        <v>477</v>
      </c>
      <c r="N20" s="67" t="s">
        <v>477</v>
      </c>
      <c r="O20" s="67" t="s">
        <v>477</v>
      </c>
      <c r="P20" s="67" t="s">
        <v>477</v>
      </c>
      <c r="Q20" s="67" t="s">
        <v>477</v>
      </c>
      <c r="R20" s="67" t="s">
        <v>477</v>
      </c>
      <c r="S20" s="67" t="s">
        <v>477</v>
      </c>
      <c r="T20" s="67" t="s">
        <v>477</v>
      </c>
      <c r="U20" s="67" t="s">
        <v>477</v>
      </c>
      <c r="V20" s="67" t="s">
        <v>477</v>
      </c>
      <c r="W20" s="67" t="s">
        <v>477</v>
      </c>
      <c r="X20" s="145">
        <v>24.44</v>
      </c>
      <c r="Y20" s="145">
        <v>11.49</v>
      </c>
      <c r="Z20" s="145">
        <v>16.88</v>
      </c>
      <c r="AA20" s="145">
        <v>28.53</v>
      </c>
      <c r="AB20" s="145">
        <v>244.57</v>
      </c>
      <c r="AC20" s="145">
        <v>37.729999999999997</v>
      </c>
      <c r="AD20" s="145"/>
      <c r="AE20" s="145">
        <v>48.88</v>
      </c>
      <c r="AF20" s="145">
        <v>22.35</v>
      </c>
      <c r="AG20" s="145" t="s">
        <v>247</v>
      </c>
      <c r="AH20" s="145"/>
      <c r="AI20" s="145" t="s">
        <v>247</v>
      </c>
      <c r="AJ20" s="145" t="s">
        <v>247</v>
      </c>
      <c r="AK20" s="145"/>
      <c r="AL20" s="145"/>
      <c r="AM20" s="145"/>
    </row>
    <row r="21" spans="1:39" x14ac:dyDescent="0.2">
      <c r="G21" s="6"/>
      <c r="H21" s="6"/>
      <c r="I21" s="6"/>
    </row>
    <row r="22" spans="1:39" x14ac:dyDescent="0.2">
      <c r="A22" s="35" t="s">
        <v>287</v>
      </c>
      <c r="B22" s="35"/>
    </row>
    <row r="23" spans="1:39" ht="38.25" x14ac:dyDescent="0.2">
      <c r="A23" s="36" t="s">
        <v>303</v>
      </c>
      <c r="B23" s="434" t="s">
        <v>87</v>
      </c>
      <c r="C23" s="435" t="s">
        <v>25</v>
      </c>
      <c r="D23" s="435" t="s">
        <v>88</v>
      </c>
      <c r="E23" s="435" t="s">
        <v>89</v>
      </c>
      <c r="F23" s="435" t="s">
        <v>90</v>
      </c>
      <c r="G23" s="435" t="s">
        <v>91</v>
      </c>
      <c r="H23" s="433" t="s">
        <v>93</v>
      </c>
      <c r="I23" s="388"/>
    </row>
  </sheetData>
  <mergeCells count="1">
    <mergeCell ref="A7:AG7"/>
  </mergeCells>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6" orientation="landscape" r:id="rId1"/>
  <headerFooter>
    <oddHeader xml:space="preserve">&amp;LSteuben County Lakes Council&amp;RPrinted &amp;D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24"/>
  <sheetViews>
    <sheetView workbookViewId="0">
      <selection activeCell="A3" sqref="A1:AI6"/>
    </sheetView>
  </sheetViews>
  <sheetFormatPr defaultColWidth="8.7109375" defaultRowHeight="12.75" x14ac:dyDescent="0.2"/>
  <cols>
    <col min="1" max="1" width="28.28515625" style="6" customWidth="1"/>
    <col min="2" max="4" width="12" style="6" customWidth="1"/>
    <col min="5" max="5" width="12" style="7" customWidth="1"/>
    <col min="6" max="13" width="12" customWidth="1"/>
    <col min="14" max="18" width="12" style="6" customWidth="1"/>
    <col min="19" max="24" width="12" customWidth="1"/>
    <col min="25" max="33" width="12" style="6" customWidth="1"/>
    <col min="34" max="37" width="12" customWidth="1"/>
  </cols>
  <sheetData>
    <row r="1" spans="1:39" ht="18" x14ac:dyDescent="0.25">
      <c r="A1" s="71" t="s">
        <v>51</v>
      </c>
      <c r="B1" s="71"/>
    </row>
    <row r="2" spans="1:39" x14ac:dyDescent="0.2">
      <c r="A2" s="165" t="s">
        <v>230</v>
      </c>
      <c r="B2" s="166">
        <v>40044</v>
      </c>
      <c r="C2" s="167">
        <v>40324</v>
      </c>
      <c r="D2" s="167">
        <v>40388</v>
      </c>
      <c r="E2" s="168">
        <v>40414</v>
      </c>
      <c r="F2" s="167">
        <v>40689</v>
      </c>
      <c r="G2" s="167">
        <v>40751</v>
      </c>
      <c r="H2" s="167">
        <v>40778</v>
      </c>
      <c r="I2" s="167">
        <v>41047</v>
      </c>
      <c r="J2" s="167">
        <v>41110</v>
      </c>
      <c r="K2" s="167">
        <v>41123</v>
      </c>
      <c r="L2" s="167">
        <v>41358</v>
      </c>
      <c r="M2" s="167">
        <v>41383</v>
      </c>
      <c r="N2" s="167">
        <v>41411</v>
      </c>
      <c r="O2" s="167">
        <v>41452</v>
      </c>
      <c r="P2" s="167">
        <v>41478</v>
      </c>
      <c r="Q2" s="167">
        <v>41509</v>
      </c>
      <c r="R2" s="167">
        <v>41544</v>
      </c>
      <c r="S2" s="167">
        <v>41571</v>
      </c>
      <c r="T2" s="167">
        <v>41603</v>
      </c>
      <c r="U2" s="167">
        <v>41631</v>
      </c>
      <c r="V2" s="167">
        <v>41666</v>
      </c>
      <c r="W2" s="167">
        <v>41694</v>
      </c>
      <c r="X2" s="167">
        <v>41786</v>
      </c>
      <c r="Y2" s="167">
        <v>41877</v>
      </c>
      <c r="Z2" s="167">
        <v>41962</v>
      </c>
      <c r="AA2" s="167">
        <v>42045</v>
      </c>
      <c r="AB2" s="167">
        <v>42145</v>
      </c>
      <c r="AC2" s="167">
        <v>42240</v>
      </c>
      <c r="AD2" s="167">
        <v>42697</v>
      </c>
      <c r="AE2" s="167">
        <v>42515</v>
      </c>
      <c r="AF2" s="167">
        <v>42576</v>
      </c>
      <c r="AG2" s="167">
        <v>42604</v>
      </c>
      <c r="AH2" s="375">
        <v>42880</v>
      </c>
      <c r="AI2" s="375">
        <v>42936</v>
      </c>
      <c r="AJ2" s="375">
        <v>42970</v>
      </c>
      <c r="AK2" s="240"/>
      <c r="AL2" s="240"/>
      <c r="AM2" s="240"/>
    </row>
    <row r="3" spans="1:39" x14ac:dyDescent="0.2">
      <c r="A3" s="170" t="s">
        <v>233</v>
      </c>
      <c r="B3" s="171">
        <v>14800</v>
      </c>
      <c r="C3" s="145">
        <v>120</v>
      </c>
      <c r="D3" s="145">
        <v>32</v>
      </c>
      <c r="E3" s="172">
        <v>74</v>
      </c>
      <c r="F3" s="173">
        <v>10600</v>
      </c>
      <c r="G3" s="145">
        <v>76</v>
      </c>
      <c r="H3" s="145">
        <v>20</v>
      </c>
      <c r="I3" s="145">
        <v>73.3</v>
      </c>
      <c r="J3" s="145">
        <v>101</v>
      </c>
      <c r="K3" s="145">
        <v>13.2</v>
      </c>
      <c r="L3" s="145">
        <v>40</v>
      </c>
      <c r="M3" s="145">
        <v>843</v>
      </c>
      <c r="N3" s="145">
        <v>46</v>
      </c>
      <c r="O3" s="145">
        <v>1740</v>
      </c>
      <c r="P3" s="145">
        <v>190</v>
      </c>
      <c r="Q3" s="145">
        <v>50</v>
      </c>
      <c r="R3" s="145">
        <v>32</v>
      </c>
      <c r="S3" s="145">
        <v>67</v>
      </c>
      <c r="T3" s="145">
        <v>62</v>
      </c>
      <c r="U3" s="216">
        <v>720</v>
      </c>
      <c r="V3" s="145">
        <v>20</v>
      </c>
      <c r="W3" s="145">
        <v>160</v>
      </c>
      <c r="X3" s="145">
        <v>145</v>
      </c>
      <c r="Y3" s="145">
        <v>72</v>
      </c>
      <c r="Z3" s="145">
        <v>30</v>
      </c>
      <c r="AA3" s="216">
        <v>330</v>
      </c>
      <c r="AB3" s="145">
        <v>178</v>
      </c>
      <c r="AC3" s="145">
        <v>37</v>
      </c>
      <c r="AD3" s="145">
        <v>40</v>
      </c>
      <c r="AE3" s="145">
        <v>45</v>
      </c>
      <c r="AF3" s="145">
        <v>26</v>
      </c>
      <c r="AG3" s="145">
        <v>73</v>
      </c>
      <c r="AH3" s="216">
        <v>1553</v>
      </c>
      <c r="AI3" s="145">
        <v>110</v>
      </c>
      <c r="AJ3" s="145">
        <v>109</v>
      </c>
      <c r="AK3" s="145"/>
      <c r="AL3" s="145"/>
      <c r="AM3" s="145"/>
    </row>
    <row r="4" spans="1:39" ht="12" customHeight="1" x14ac:dyDescent="0.2">
      <c r="A4" s="175" t="s">
        <v>136</v>
      </c>
      <c r="B4" s="176" t="s">
        <v>247</v>
      </c>
      <c r="C4" s="145"/>
      <c r="D4" s="145"/>
      <c r="E4" s="172"/>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row>
    <row r="5" spans="1:39" x14ac:dyDescent="0.2">
      <c r="A5" s="170" t="s">
        <v>450</v>
      </c>
      <c r="B5" s="176" t="s">
        <v>247</v>
      </c>
      <c r="C5" s="173">
        <v>0.16</v>
      </c>
      <c r="D5" s="145">
        <v>7.0000000000000007E-2</v>
      </c>
      <c r="E5" s="177">
        <v>0.01</v>
      </c>
      <c r="F5" s="173">
        <v>0.4</v>
      </c>
      <c r="G5" s="145">
        <v>0.03</v>
      </c>
      <c r="H5" s="145">
        <v>7.0000000000000007E-2</v>
      </c>
      <c r="I5" s="145">
        <v>4.9000000000000002E-2</v>
      </c>
      <c r="J5" s="145">
        <v>7.1000000000000008E-2</v>
      </c>
      <c r="K5" s="145">
        <v>6.9000000000000006E-2</v>
      </c>
      <c r="L5" s="145">
        <v>5.6000000000000001E-2</v>
      </c>
      <c r="M5" s="145">
        <v>0.317</v>
      </c>
      <c r="N5" s="145">
        <v>4.7E-2</v>
      </c>
      <c r="O5" s="145">
        <v>0.151</v>
      </c>
      <c r="P5" s="145">
        <v>5.6000000000000001E-2</v>
      </c>
      <c r="Q5" s="145">
        <v>4.2000000000000003E-2</v>
      </c>
      <c r="R5" s="145">
        <v>5.2000000000000005E-2</v>
      </c>
      <c r="S5" s="145">
        <v>3.1E-2</v>
      </c>
      <c r="T5" s="145">
        <v>2.4E-2</v>
      </c>
      <c r="U5" s="216">
        <v>0.15</v>
      </c>
      <c r="V5" s="145">
        <v>4.3999999999999997E-2</v>
      </c>
      <c r="W5" s="216">
        <v>0.16</v>
      </c>
      <c r="X5" s="145">
        <v>0.05</v>
      </c>
      <c r="Y5" s="145">
        <v>6.0999999999999999E-2</v>
      </c>
      <c r="Z5" s="145">
        <v>5.6000000000000001E-2</v>
      </c>
      <c r="AA5" s="145">
        <v>0.06</v>
      </c>
      <c r="AB5" s="145">
        <v>3.2000000000000001E-2</v>
      </c>
      <c r="AC5" s="145">
        <v>5.0999999999999997E-2</v>
      </c>
      <c r="AD5" s="145">
        <v>4.1000000000000002E-2</v>
      </c>
      <c r="AE5" s="145">
        <v>2.9000000000000001E-2</v>
      </c>
      <c r="AF5" s="145">
        <v>0.01</v>
      </c>
      <c r="AG5" s="145">
        <v>4.3999999999999997E-2</v>
      </c>
      <c r="AH5" s="216">
        <v>0.18099999999999999</v>
      </c>
      <c r="AI5" s="145">
        <v>4.9000000000000002E-2</v>
      </c>
      <c r="AJ5" s="145">
        <v>2.9000000000000001E-2</v>
      </c>
      <c r="AK5" s="145"/>
      <c r="AL5" s="145"/>
      <c r="AM5" s="145"/>
    </row>
    <row r="6" spans="1:39" x14ac:dyDescent="0.2">
      <c r="A6" s="178" t="s">
        <v>451</v>
      </c>
      <c r="B6" s="176" t="s">
        <v>247</v>
      </c>
      <c r="C6" s="145">
        <v>21</v>
      </c>
      <c r="D6" s="145">
        <v>10</v>
      </c>
      <c r="E6" s="172">
        <v>10</v>
      </c>
      <c r="F6" s="173">
        <v>88</v>
      </c>
      <c r="G6" s="145">
        <v>17</v>
      </c>
      <c r="H6" s="145">
        <v>20</v>
      </c>
      <c r="I6" s="145">
        <v>16</v>
      </c>
      <c r="J6" s="145">
        <v>5</v>
      </c>
      <c r="K6" s="145">
        <v>8</v>
      </c>
      <c r="L6" s="145">
        <v>6.41</v>
      </c>
      <c r="M6" s="145">
        <v>77.8</v>
      </c>
      <c r="N6" s="145">
        <v>5.0999999999999996</v>
      </c>
      <c r="O6" s="145">
        <v>15.5</v>
      </c>
      <c r="P6" s="145">
        <v>9.6</v>
      </c>
      <c r="Q6" s="145">
        <v>4.5999999999999996</v>
      </c>
      <c r="R6" s="145">
        <v>8.25</v>
      </c>
      <c r="S6" s="145">
        <v>5</v>
      </c>
      <c r="T6" s="145">
        <v>5.1100000000000003</v>
      </c>
      <c r="U6" s="145">
        <v>13.2</v>
      </c>
      <c r="V6" s="145" t="s">
        <v>237</v>
      </c>
      <c r="W6" s="145">
        <v>10</v>
      </c>
      <c r="X6" s="145">
        <v>4.5999999999999996</v>
      </c>
      <c r="Y6" s="145">
        <v>4.4000000000000004</v>
      </c>
      <c r="Z6" s="145">
        <v>3.9</v>
      </c>
      <c r="AA6" s="145">
        <v>3.4</v>
      </c>
      <c r="AB6" s="145">
        <v>3.8</v>
      </c>
      <c r="AC6" s="145">
        <v>6.6</v>
      </c>
      <c r="AD6" s="145">
        <v>3.7</v>
      </c>
      <c r="AE6" s="145">
        <v>4.5999999999999996</v>
      </c>
      <c r="AF6" s="145">
        <v>2.1</v>
      </c>
      <c r="AG6" s="145">
        <v>6.7</v>
      </c>
      <c r="AH6" s="145">
        <v>17</v>
      </c>
      <c r="AI6" s="145">
        <v>5.4</v>
      </c>
      <c r="AJ6" s="145">
        <v>3.7</v>
      </c>
      <c r="AK6" s="145"/>
      <c r="AL6" s="145"/>
      <c r="AM6" s="145"/>
    </row>
    <row r="7" spans="1:39" x14ac:dyDescent="0.2">
      <c r="A7" s="447"/>
      <c r="B7" s="448"/>
      <c r="C7" s="448"/>
      <c r="D7" s="448"/>
      <c r="E7" s="448"/>
      <c r="F7" s="448"/>
      <c r="G7" s="448"/>
      <c r="H7" s="448"/>
      <c r="I7" s="448"/>
      <c r="J7" s="448"/>
      <c r="K7" s="448"/>
      <c r="L7" s="448"/>
      <c r="M7" s="448"/>
      <c r="N7" s="448"/>
      <c r="O7" s="448"/>
      <c r="P7" s="448"/>
      <c r="Q7" s="448"/>
      <c r="R7" s="448"/>
      <c r="S7" s="448"/>
      <c r="T7" s="448"/>
      <c r="U7" s="448"/>
      <c r="V7" s="448"/>
      <c r="W7" s="448"/>
      <c r="X7" s="448"/>
      <c r="Y7" s="448"/>
      <c r="Z7" s="448"/>
      <c r="AA7" s="448"/>
      <c r="AB7" s="448"/>
      <c r="AC7" s="448"/>
      <c r="AD7" s="448"/>
      <c r="AE7" s="448"/>
      <c r="AF7" s="448"/>
      <c r="AG7" s="448"/>
      <c r="AH7" s="59"/>
      <c r="AI7" s="6"/>
      <c r="AJ7" s="6"/>
      <c r="AK7" s="6"/>
      <c r="AL7" s="6"/>
      <c r="AM7" s="6"/>
    </row>
    <row r="8" spans="1:39" x14ac:dyDescent="0.2">
      <c r="A8" s="178" t="s">
        <v>452</v>
      </c>
      <c r="B8" s="176" t="s">
        <v>247</v>
      </c>
      <c r="C8" s="145">
        <v>6.36</v>
      </c>
      <c r="D8" s="145">
        <v>5.57</v>
      </c>
      <c r="E8" s="172">
        <v>4.3099999999999996</v>
      </c>
      <c r="F8" s="145">
        <v>7.22</v>
      </c>
      <c r="G8" s="145">
        <v>6.1</v>
      </c>
      <c r="H8" s="145">
        <v>4.9400000000000004</v>
      </c>
      <c r="I8" s="145">
        <v>8.92</v>
      </c>
      <c r="J8" s="145">
        <v>4.57</v>
      </c>
      <c r="K8" s="145">
        <v>8.23</v>
      </c>
      <c r="L8" s="145">
        <v>10.38</v>
      </c>
      <c r="M8" s="145">
        <v>8.19</v>
      </c>
      <c r="N8" s="145">
        <v>7.41</v>
      </c>
      <c r="O8" s="145">
        <v>5.71</v>
      </c>
      <c r="P8" s="145">
        <v>8.3000000000000007</v>
      </c>
      <c r="Q8" s="145">
        <v>8.23</v>
      </c>
      <c r="R8" s="145">
        <v>7.43</v>
      </c>
      <c r="S8" s="145">
        <v>9.49</v>
      </c>
      <c r="T8" s="145">
        <v>10.73</v>
      </c>
      <c r="U8" s="145">
        <v>12.53</v>
      </c>
      <c r="V8" s="145">
        <v>15.69</v>
      </c>
      <c r="W8" s="145">
        <v>9.85</v>
      </c>
      <c r="X8" s="145">
        <v>8.41</v>
      </c>
      <c r="Y8" s="145">
        <v>9.18</v>
      </c>
      <c r="Z8" s="145">
        <v>12.59</v>
      </c>
      <c r="AA8" s="145">
        <v>12.88</v>
      </c>
      <c r="AB8" s="145">
        <v>7.67</v>
      </c>
      <c r="AC8" s="145">
        <v>4.33</v>
      </c>
      <c r="AD8" s="145"/>
      <c r="AE8" s="145">
        <v>8.09</v>
      </c>
      <c r="AF8" s="145">
        <v>7.3</v>
      </c>
      <c r="AG8" s="145">
        <v>6.7</v>
      </c>
      <c r="AH8" s="145"/>
      <c r="AI8" s="145">
        <v>7.93</v>
      </c>
      <c r="AJ8" s="145">
        <v>8.42</v>
      </c>
      <c r="AK8" s="145"/>
      <c r="AL8" s="145"/>
      <c r="AM8" s="145"/>
    </row>
    <row r="9" spans="1:39" x14ac:dyDescent="0.2">
      <c r="A9" s="178" t="s">
        <v>453</v>
      </c>
      <c r="B9" s="176" t="s">
        <v>247</v>
      </c>
      <c r="C9" s="145">
        <v>7.23</v>
      </c>
      <c r="D9" s="145">
        <v>7.84</v>
      </c>
      <c r="E9" s="172">
        <v>7.63</v>
      </c>
      <c r="F9" s="145">
        <v>7.43</v>
      </c>
      <c r="G9" s="145">
        <v>7.69</v>
      </c>
      <c r="H9" s="145">
        <v>7.12</v>
      </c>
      <c r="I9" s="145">
        <v>8.1199999999999992</v>
      </c>
      <c r="J9" s="145">
        <v>7.58</v>
      </c>
      <c r="K9" s="145">
        <v>7.81</v>
      </c>
      <c r="L9" s="145">
        <v>7.72</v>
      </c>
      <c r="M9" s="145">
        <v>7.42</v>
      </c>
      <c r="N9" s="145">
        <v>7.93</v>
      </c>
      <c r="O9" s="145">
        <v>7.74</v>
      </c>
      <c r="P9" s="145">
        <v>8.19</v>
      </c>
      <c r="Q9" s="145">
        <v>8.1999999999999993</v>
      </c>
      <c r="R9" s="145">
        <v>8.07</v>
      </c>
      <c r="S9" s="145">
        <v>8</v>
      </c>
      <c r="T9" s="145">
        <v>8.09</v>
      </c>
      <c r="U9" s="145">
        <v>7.85</v>
      </c>
      <c r="V9" s="145">
        <v>7.67</v>
      </c>
      <c r="W9" s="145">
        <v>7.46</v>
      </c>
      <c r="X9" s="145">
        <v>7.95</v>
      </c>
      <c r="Y9" s="145">
        <v>8.02</v>
      </c>
      <c r="Z9" s="145">
        <v>8.2799999999999994</v>
      </c>
      <c r="AA9" s="145">
        <v>7.89</v>
      </c>
      <c r="AB9" s="145">
        <v>8.0299999999999994</v>
      </c>
      <c r="AC9" s="145">
        <v>7.76</v>
      </c>
      <c r="AD9" s="145">
        <v>8</v>
      </c>
      <c r="AE9" s="145">
        <v>8.11</v>
      </c>
      <c r="AF9" s="145">
        <v>8.33</v>
      </c>
      <c r="AG9" s="145">
        <v>7.89</v>
      </c>
      <c r="AH9" s="145">
        <v>7.45</v>
      </c>
      <c r="AI9" s="145">
        <v>8.1199999999999992</v>
      </c>
      <c r="AJ9" s="145">
        <v>8.0500000000000007</v>
      </c>
      <c r="AK9" s="145"/>
      <c r="AL9" s="145"/>
      <c r="AM9" s="145"/>
    </row>
    <row r="10" spans="1:39" x14ac:dyDescent="0.2">
      <c r="A10" s="178" t="s">
        <v>424</v>
      </c>
      <c r="B10" s="176" t="s">
        <v>247</v>
      </c>
      <c r="C10" s="145">
        <v>21.7</v>
      </c>
      <c r="D10" s="145">
        <v>24.1</v>
      </c>
      <c r="E10" s="172">
        <v>23.3</v>
      </c>
      <c r="F10" s="145">
        <v>16.2</v>
      </c>
      <c r="G10" s="145">
        <v>24.1</v>
      </c>
      <c r="H10" s="145">
        <v>21.5</v>
      </c>
      <c r="I10" s="145">
        <v>18.399999999999999</v>
      </c>
      <c r="J10" s="145">
        <v>24</v>
      </c>
      <c r="K10" s="145">
        <v>24.7</v>
      </c>
      <c r="L10" s="145">
        <v>3.7</v>
      </c>
      <c r="M10" s="145">
        <v>8.8000000000000007</v>
      </c>
      <c r="N10" s="145">
        <v>19.8</v>
      </c>
      <c r="O10" s="145">
        <v>22.7</v>
      </c>
      <c r="P10" s="145">
        <v>26.7</v>
      </c>
      <c r="Q10" s="145">
        <v>22.6</v>
      </c>
      <c r="R10" s="145">
        <v>16.5</v>
      </c>
      <c r="S10" s="145">
        <v>9.3000000000000007</v>
      </c>
      <c r="T10" s="145">
        <v>2.5</v>
      </c>
      <c r="U10" s="145">
        <v>2.9</v>
      </c>
      <c r="V10" s="145">
        <v>1.9</v>
      </c>
      <c r="W10" s="145">
        <v>1.6</v>
      </c>
      <c r="X10" s="145">
        <v>23</v>
      </c>
      <c r="Y10" s="145">
        <v>25.1</v>
      </c>
      <c r="Z10" s="145">
        <v>2</v>
      </c>
      <c r="AA10" s="145">
        <v>2.2999999999999998</v>
      </c>
      <c r="AB10" s="145">
        <v>15.2</v>
      </c>
      <c r="AC10" s="145">
        <v>22</v>
      </c>
      <c r="AD10" s="145"/>
      <c r="AE10" s="145">
        <v>22</v>
      </c>
      <c r="AF10" s="145">
        <v>27.5</v>
      </c>
      <c r="AG10" s="145">
        <v>24.4</v>
      </c>
      <c r="AH10" s="145">
        <v>15.2</v>
      </c>
      <c r="AI10" s="145">
        <v>25</v>
      </c>
      <c r="AJ10" s="145">
        <v>23.1</v>
      </c>
      <c r="AK10" s="145"/>
      <c r="AL10" s="145"/>
      <c r="AM10" s="145"/>
    </row>
    <row r="11" spans="1:39" x14ac:dyDescent="0.2">
      <c r="A11" s="178" t="s">
        <v>281</v>
      </c>
      <c r="B11" s="176" t="s">
        <v>247</v>
      </c>
      <c r="C11" s="145">
        <v>444</v>
      </c>
      <c r="D11" s="145">
        <v>655</v>
      </c>
      <c r="E11" s="172">
        <v>614</v>
      </c>
      <c r="F11" s="145">
        <v>464.8</v>
      </c>
      <c r="G11" s="145">
        <v>727</v>
      </c>
      <c r="H11" s="145">
        <v>692</v>
      </c>
      <c r="I11" s="145">
        <v>705</v>
      </c>
      <c r="J11" s="145">
        <v>686</v>
      </c>
      <c r="K11" s="145">
        <v>692</v>
      </c>
      <c r="L11" s="145">
        <v>728</v>
      </c>
      <c r="M11" s="145">
        <v>475.3</v>
      </c>
      <c r="N11" s="145">
        <v>716</v>
      </c>
      <c r="O11" s="145">
        <v>658</v>
      </c>
      <c r="P11" s="145">
        <v>704</v>
      </c>
      <c r="Q11" s="145">
        <v>774</v>
      </c>
      <c r="R11" s="145">
        <v>731</v>
      </c>
      <c r="S11" s="145">
        <v>743</v>
      </c>
      <c r="T11" s="145">
        <v>760</v>
      </c>
      <c r="U11" s="145">
        <v>678</v>
      </c>
      <c r="V11" s="145">
        <v>763.61</v>
      </c>
      <c r="W11" s="145">
        <v>532</v>
      </c>
      <c r="X11" s="145">
        <v>680</v>
      </c>
      <c r="Y11" s="145">
        <v>671</v>
      </c>
      <c r="Z11" s="145">
        <v>725</v>
      </c>
      <c r="AA11" s="145">
        <v>802</v>
      </c>
      <c r="AB11" s="145">
        <v>770</v>
      </c>
      <c r="AC11" s="145">
        <v>780</v>
      </c>
      <c r="AD11" s="145"/>
      <c r="AE11" s="145">
        <v>761</v>
      </c>
      <c r="AF11" s="145">
        <v>785</v>
      </c>
      <c r="AG11" s="145">
        <v>718</v>
      </c>
      <c r="AH11" s="145"/>
      <c r="AI11" s="145" t="s">
        <v>2</v>
      </c>
      <c r="AJ11" s="145">
        <v>703</v>
      </c>
      <c r="AK11" s="145"/>
      <c r="AL11" s="145"/>
      <c r="AM11" s="145"/>
    </row>
    <row r="12" spans="1:39" x14ac:dyDescent="0.2">
      <c r="A12" s="178" t="s">
        <v>282</v>
      </c>
      <c r="B12" s="176"/>
      <c r="C12" s="145" t="s">
        <v>212</v>
      </c>
      <c r="D12" s="145"/>
      <c r="E12" s="172"/>
      <c r="F12" s="145" t="s">
        <v>212</v>
      </c>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row>
    <row r="13" spans="1:39" x14ac:dyDescent="0.2">
      <c r="A13" s="6" t="s">
        <v>475</v>
      </c>
      <c r="B13" s="176"/>
      <c r="C13" s="145"/>
      <c r="D13" s="145"/>
      <c r="E13" s="172"/>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row>
    <row r="14" spans="1:39" x14ac:dyDescent="0.2">
      <c r="A14" s="178" t="s">
        <v>284</v>
      </c>
      <c r="B14" s="176" t="s">
        <v>247</v>
      </c>
      <c r="C14" s="179">
        <v>6937.57</v>
      </c>
      <c r="D14" s="145">
        <v>537.83000000000004</v>
      </c>
      <c r="E14" s="172">
        <v>542.64</v>
      </c>
      <c r="F14" s="176" t="s">
        <v>247</v>
      </c>
      <c r="G14" s="145">
        <v>552.48</v>
      </c>
      <c r="H14" s="145">
        <v>463.52</v>
      </c>
      <c r="I14" s="145">
        <v>1005.63</v>
      </c>
      <c r="J14" s="145">
        <v>324.42</v>
      </c>
      <c r="K14" s="145">
        <v>222.39</v>
      </c>
      <c r="L14" s="145">
        <v>1462.4</v>
      </c>
      <c r="M14" s="145" t="s">
        <v>179</v>
      </c>
      <c r="N14" s="145">
        <v>1027.04</v>
      </c>
      <c r="O14" s="145">
        <v>8064.9</v>
      </c>
      <c r="P14" s="145">
        <v>1621.32</v>
      </c>
      <c r="Q14" s="145">
        <v>144.28</v>
      </c>
      <c r="R14" s="145">
        <v>200.93</v>
      </c>
      <c r="S14" s="145">
        <v>415.93</v>
      </c>
      <c r="T14" s="145">
        <v>689.64</v>
      </c>
      <c r="U14" s="145">
        <v>5768.87</v>
      </c>
      <c r="V14" s="145">
        <v>881.72</v>
      </c>
      <c r="W14" s="145">
        <v>6098.54</v>
      </c>
      <c r="X14" s="145">
        <v>1647.44</v>
      </c>
      <c r="Y14" s="145">
        <v>241.18</v>
      </c>
      <c r="Z14" s="145">
        <v>415.92</v>
      </c>
      <c r="AA14" s="145">
        <v>744.74</v>
      </c>
      <c r="AB14" s="145">
        <v>692.16</v>
      </c>
      <c r="AC14" s="145">
        <v>490.33</v>
      </c>
      <c r="AD14" s="145"/>
      <c r="AE14" s="145">
        <v>1053.8599999999999</v>
      </c>
      <c r="AF14" s="145">
        <v>344.84</v>
      </c>
      <c r="AG14" s="145">
        <v>447.79</v>
      </c>
      <c r="AH14" s="145">
        <v>470.8</v>
      </c>
      <c r="AI14" s="145">
        <v>875.89</v>
      </c>
      <c r="AJ14" s="145">
        <v>473.15</v>
      </c>
      <c r="AK14" s="145"/>
      <c r="AL14" s="145"/>
      <c r="AM14" s="145"/>
    </row>
    <row r="15" spans="1:39" x14ac:dyDescent="0.2">
      <c r="A15" s="178" t="s">
        <v>312</v>
      </c>
      <c r="B15" s="176" t="s">
        <v>247</v>
      </c>
      <c r="C15" s="179">
        <v>5937.12</v>
      </c>
      <c r="D15" s="145">
        <v>219.18</v>
      </c>
      <c r="E15" s="172">
        <v>221.14</v>
      </c>
      <c r="F15" s="176" t="s">
        <v>247</v>
      </c>
      <c r="G15" s="145">
        <v>382.75</v>
      </c>
      <c r="H15" s="180">
        <f>+(((H6*(H14*28.3))*(60))/1000000)*24</f>
        <v>377.78734080000004</v>
      </c>
      <c r="I15" s="145">
        <v>655.7</v>
      </c>
      <c r="J15" s="145">
        <v>66.099999999999994</v>
      </c>
      <c r="K15" s="145">
        <v>72.5</v>
      </c>
      <c r="L15" s="145">
        <v>120855.75</v>
      </c>
      <c r="M15" s="145" t="s">
        <v>179</v>
      </c>
      <c r="N15" s="145">
        <v>213826.99</v>
      </c>
      <c r="O15" s="145">
        <v>5103098.9000000004</v>
      </c>
      <c r="P15" s="145">
        <v>635395.41</v>
      </c>
      <c r="Q15" s="145">
        <v>27.07</v>
      </c>
      <c r="R15" s="145">
        <v>67.599999999999994</v>
      </c>
      <c r="S15" s="145">
        <v>84.81</v>
      </c>
      <c r="T15" s="145">
        <v>143.71</v>
      </c>
      <c r="U15" s="145">
        <v>3105.42</v>
      </c>
      <c r="V15" s="145" t="s">
        <v>179</v>
      </c>
      <c r="W15" s="145">
        <v>2487.0300000000002</v>
      </c>
      <c r="X15" s="145">
        <v>309.05</v>
      </c>
      <c r="Y15" s="145">
        <v>43.28</v>
      </c>
      <c r="Z15" s="145">
        <v>66.150000000000006</v>
      </c>
      <c r="AA15" s="145">
        <v>107.42</v>
      </c>
      <c r="AB15" s="145">
        <v>107.26</v>
      </c>
      <c r="AC15" s="145">
        <v>131.97</v>
      </c>
      <c r="AD15" s="145"/>
      <c r="AE15" s="145">
        <v>197.7</v>
      </c>
      <c r="AF15" s="145">
        <v>29.53</v>
      </c>
      <c r="AG15" s="145">
        <v>122.35</v>
      </c>
      <c r="AH15" s="145"/>
      <c r="AI15" s="145">
        <v>192.89</v>
      </c>
      <c r="AJ15" s="145">
        <v>3.7</v>
      </c>
      <c r="AK15" s="145"/>
      <c r="AL15" s="145"/>
      <c r="AM15" s="145"/>
    </row>
    <row r="16" spans="1:39" x14ac:dyDescent="0.2">
      <c r="A16" s="178" t="s">
        <v>425</v>
      </c>
      <c r="B16" s="176" t="s">
        <v>247</v>
      </c>
      <c r="C16" s="179">
        <v>45.24</v>
      </c>
      <c r="D16" s="181">
        <v>1.53</v>
      </c>
      <c r="E16" s="172">
        <v>2.21</v>
      </c>
      <c r="F16" s="176" t="s">
        <v>247</v>
      </c>
      <c r="G16" s="145">
        <v>0.68</v>
      </c>
      <c r="H16" s="180">
        <f>+(((H5*(H14*28.3))*(60))/1000000)*24</f>
        <v>1.3222556928000002</v>
      </c>
      <c r="I16" s="145">
        <v>2.0099999999999998</v>
      </c>
      <c r="J16" s="145">
        <v>0.94</v>
      </c>
      <c r="K16" s="145">
        <v>0.63</v>
      </c>
      <c r="L16" s="145">
        <v>1056.0999999999999</v>
      </c>
      <c r="M16" s="145" t="s">
        <v>179</v>
      </c>
      <c r="N16" s="145">
        <v>1970.56</v>
      </c>
      <c r="O16" s="145">
        <v>49714.06</v>
      </c>
      <c r="P16" s="145">
        <v>3706.47</v>
      </c>
      <c r="Q16" s="145">
        <v>0.25</v>
      </c>
      <c r="R16" s="145">
        <v>0.43</v>
      </c>
      <c r="S16" s="145">
        <v>0.53</v>
      </c>
      <c r="T16" s="145">
        <v>0.67</v>
      </c>
      <c r="U16" s="145">
        <v>35.29</v>
      </c>
      <c r="V16" s="145">
        <v>1.58</v>
      </c>
      <c r="W16" s="145">
        <v>39.79</v>
      </c>
      <c r="X16" s="145">
        <v>3.36</v>
      </c>
      <c r="Y16" s="145">
        <v>0.6</v>
      </c>
      <c r="Z16" s="145">
        <v>0.95</v>
      </c>
      <c r="AA16" s="145">
        <v>1.9</v>
      </c>
      <c r="AB16" s="145">
        <v>0.9</v>
      </c>
      <c r="AC16" s="145">
        <v>1.02</v>
      </c>
      <c r="AD16" s="145"/>
      <c r="AE16" s="145">
        <v>1.25</v>
      </c>
      <c r="AF16" s="145">
        <v>0.14000000000000001</v>
      </c>
      <c r="AG16" s="145">
        <v>0.8</v>
      </c>
      <c r="AH16" s="145"/>
      <c r="AI16" s="145">
        <v>1.75</v>
      </c>
      <c r="AJ16" s="145">
        <v>0.56000000000000005</v>
      </c>
      <c r="AK16" s="145"/>
      <c r="AL16" s="145"/>
      <c r="AM16" s="145"/>
    </row>
    <row r="17" spans="1:39" x14ac:dyDescent="0.2">
      <c r="A17" s="176" t="s">
        <v>134</v>
      </c>
      <c r="B17" s="176" t="s">
        <v>247</v>
      </c>
      <c r="C17" s="176" t="s">
        <v>247</v>
      </c>
      <c r="D17" s="176" t="s">
        <v>247</v>
      </c>
      <c r="E17" s="176" t="s">
        <v>247</v>
      </c>
      <c r="F17" s="176" t="s">
        <v>247</v>
      </c>
      <c r="G17" s="176" t="s">
        <v>247</v>
      </c>
      <c r="H17" s="176" t="s">
        <v>247</v>
      </c>
      <c r="I17" s="176" t="s">
        <v>247</v>
      </c>
      <c r="J17" s="176" t="s">
        <v>247</v>
      </c>
      <c r="K17" s="176" t="s">
        <v>247</v>
      </c>
      <c r="L17" s="182">
        <v>9.1</v>
      </c>
      <c r="M17" s="183">
        <v>9.2200000000000006</v>
      </c>
      <c r="N17" s="145">
        <v>3.61</v>
      </c>
      <c r="O17" s="145">
        <v>8.9600000000000009</v>
      </c>
      <c r="P17" s="180">
        <v>3.72</v>
      </c>
      <c r="Q17" s="145">
        <v>1.69</v>
      </c>
      <c r="R17" s="176">
        <v>0.751</v>
      </c>
      <c r="S17" s="180">
        <v>0.77200000000000002</v>
      </c>
      <c r="T17" s="182">
        <v>1.49</v>
      </c>
      <c r="U17" s="182">
        <v>9.06</v>
      </c>
      <c r="V17" s="183">
        <v>5.93</v>
      </c>
      <c r="W17" s="145">
        <v>8.0399999999999991</v>
      </c>
      <c r="X17" s="145">
        <v>3.76</v>
      </c>
      <c r="Y17" s="145">
        <v>0.29199999999999998</v>
      </c>
      <c r="Z17" s="145">
        <v>0.59499999999999997</v>
      </c>
      <c r="AA17" s="145">
        <v>3.74</v>
      </c>
      <c r="AB17" s="145">
        <v>3.72</v>
      </c>
      <c r="AC17" s="145">
        <v>1.92</v>
      </c>
      <c r="AD17" s="145">
        <v>1.24</v>
      </c>
      <c r="AE17" s="145">
        <v>4.2</v>
      </c>
      <c r="AF17" s="145">
        <v>4.22</v>
      </c>
      <c r="AG17" s="145" t="s">
        <v>247</v>
      </c>
      <c r="AH17" s="145"/>
      <c r="AI17" s="145" t="s">
        <v>247</v>
      </c>
      <c r="AJ17" s="145" t="s">
        <v>247</v>
      </c>
      <c r="AK17" s="145"/>
      <c r="AL17" s="145"/>
      <c r="AM17" s="145"/>
    </row>
    <row r="18" spans="1:39" x14ac:dyDescent="0.2">
      <c r="A18" s="176" t="s">
        <v>422</v>
      </c>
      <c r="B18" s="176" t="s">
        <v>247</v>
      </c>
      <c r="C18" s="176" t="s">
        <v>247</v>
      </c>
      <c r="D18" s="176" t="s">
        <v>247</v>
      </c>
      <c r="E18" s="176" t="s">
        <v>247</v>
      </c>
      <c r="F18" s="176" t="s">
        <v>247</v>
      </c>
      <c r="G18" s="176" t="s">
        <v>247</v>
      </c>
      <c r="H18" s="176" t="s">
        <v>247</v>
      </c>
      <c r="I18" s="176" t="s">
        <v>247</v>
      </c>
      <c r="J18" s="176" t="s">
        <v>247</v>
      </c>
      <c r="K18" s="176" t="s">
        <v>247</v>
      </c>
      <c r="L18" s="182">
        <v>171616.27</v>
      </c>
      <c r="M18" s="183" t="s">
        <v>179</v>
      </c>
      <c r="N18" s="145">
        <v>151355.97</v>
      </c>
      <c r="O18" s="145">
        <v>2949920.39</v>
      </c>
      <c r="P18" s="180">
        <v>246215.72</v>
      </c>
      <c r="Q18" s="145">
        <v>9.94</v>
      </c>
      <c r="R18" s="176">
        <v>6.15</v>
      </c>
      <c r="S18" s="180">
        <v>13.09</v>
      </c>
      <c r="T18" s="182">
        <v>41.91</v>
      </c>
      <c r="U18" s="182">
        <v>2131.4499999999998</v>
      </c>
      <c r="V18" s="183">
        <v>213.23</v>
      </c>
      <c r="W18" s="145">
        <v>1999.57</v>
      </c>
      <c r="X18" s="145">
        <v>252.61</v>
      </c>
      <c r="Y18" s="145">
        <v>2.87</v>
      </c>
      <c r="Z18" s="145">
        <v>10.09</v>
      </c>
      <c r="AA18" s="145">
        <v>118.16</v>
      </c>
      <c r="AB18" s="145">
        <v>105</v>
      </c>
      <c r="AC18" s="145">
        <v>38.39</v>
      </c>
      <c r="AD18" s="145"/>
      <c r="AE18" s="145">
        <v>180.5</v>
      </c>
      <c r="AF18" s="145">
        <v>59.35</v>
      </c>
      <c r="AG18" s="145" t="s">
        <v>247</v>
      </c>
      <c r="AH18" s="145"/>
      <c r="AI18" s="145" t="s">
        <v>247</v>
      </c>
      <c r="AJ18" s="145" t="s">
        <v>247</v>
      </c>
      <c r="AK18" s="145"/>
      <c r="AL18" s="145"/>
      <c r="AM18" s="145"/>
    </row>
    <row r="19" spans="1:39" x14ac:dyDescent="0.2">
      <c r="A19" s="176" t="s">
        <v>483</v>
      </c>
      <c r="B19" s="176" t="s">
        <v>247</v>
      </c>
      <c r="C19" s="176" t="s">
        <v>247</v>
      </c>
      <c r="D19" s="176" t="s">
        <v>247</v>
      </c>
      <c r="E19" s="176" t="s">
        <v>247</v>
      </c>
      <c r="F19" s="176" t="s">
        <v>247</v>
      </c>
      <c r="G19" s="176" t="s">
        <v>247</v>
      </c>
      <c r="H19" s="176" t="s">
        <v>247</v>
      </c>
      <c r="I19" s="176" t="s">
        <v>247</v>
      </c>
      <c r="J19" s="176" t="s">
        <v>247</v>
      </c>
      <c r="K19" s="176" t="s">
        <v>247</v>
      </c>
      <c r="L19" s="182">
        <v>2.04</v>
      </c>
      <c r="M19" s="183">
        <v>2.06</v>
      </c>
      <c r="N19" s="145" t="s">
        <v>237</v>
      </c>
      <c r="O19" s="145" t="s">
        <v>237</v>
      </c>
      <c r="P19" s="180" t="s">
        <v>237</v>
      </c>
      <c r="Q19" s="180" t="s">
        <v>237</v>
      </c>
      <c r="R19" s="180" t="s">
        <v>237</v>
      </c>
      <c r="S19" s="180" t="s">
        <v>237</v>
      </c>
      <c r="T19" s="180" t="s">
        <v>237</v>
      </c>
      <c r="U19" s="180" t="s">
        <v>237</v>
      </c>
      <c r="V19" s="180" t="s">
        <v>237</v>
      </c>
      <c r="W19" s="180" t="s">
        <v>237</v>
      </c>
      <c r="X19" s="145">
        <v>0.90500000000000003</v>
      </c>
      <c r="Y19" s="145">
        <v>1.06</v>
      </c>
      <c r="Z19" s="145">
        <v>0.94</v>
      </c>
      <c r="AA19" s="145">
        <v>0.89</v>
      </c>
      <c r="AB19" s="145">
        <v>0.94</v>
      </c>
      <c r="AC19" s="145">
        <v>1.3</v>
      </c>
      <c r="AD19" s="145"/>
      <c r="AE19" s="145">
        <v>1</v>
      </c>
      <c r="AF19" s="145">
        <v>0.94</v>
      </c>
      <c r="AG19" s="145" t="s">
        <v>247</v>
      </c>
      <c r="AH19" s="145"/>
      <c r="AI19" s="145" t="s">
        <v>247</v>
      </c>
      <c r="AJ19" s="145" t="s">
        <v>247</v>
      </c>
      <c r="AK19" s="145"/>
      <c r="AL19" s="145"/>
      <c r="AM19" s="145"/>
    </row>
    <row r="20" spans="1:39" x14ac:dyDescent="0.2">
      <c r="A20" s="176" t="s">
        <v>421</v>
      </c>
      <c r="B20" s="176" t="s">
        <v>247</v>
      </c>
      <c r="C20" s="176" t="s">
        <v>247</v>
      </c>
      <c r="D20" s="176" t="s">
        <v>247</v>
      </c>
      <c r="E20" s="176" t="s">
        <v>247</v>
      </c>
      <c r="F20" s="176" t="s">
        <v>247</v>
      </c>
      <c r="G20" s="176" t="s">
        <v>247</v>
      </c>
      <c r="H20" s="176" t="s">
        <v>247</v>
      </c>
      <c r="I20" s="176" t="s">
        <v>247</v>
      </c>
      <c r="J20" s="176" t="s">
        <v>247</v>
      </c>
      <c r="K20" s="176" t="s">
        <v>247</v>
      </c>
      <c r="L20" s="182">
        <v>38472.22</v>
      </c>
      <c r="M20" s="183" t="s">
        <v>179</v>
      </c>
      <c r="N20" s="145" t="s">
        <v>214</v>
      </c>
      <c r="O20" s="145" t="s">
        <v>214</v>
      </c>
      <c r="P20" s="145" t="s">
        <v>214</v>
      </c>
      <c r="Q20" s="145" t="s">
        <v>214</v>
      </c>
      <c r="R20" s="145" t="s">
        <v>214</v>
      </c>
      <c r="S20" s="145" t="s">
        <v>214</v>
      </c>
      <c r="T20" s="145" t="s">
        <v>214</v>
      </c>
      <c r="U20" s="145" t="s">
        <v>214</v>
      </c>
      <c r="V20" s="145" t="s">
        <v>214</v>
      </c>
      <c r="W20" s="145" t="s">
        <v>214</v>
      </c>
      <c r="X20" s="145">
        <v>60.8</v>
      </c>
      <c r="Y20" s="145">
        <v>10.43</v>
      </c>
      <c r="Z20" s="145">
        <v>15.94</v>
      </c>
      <c r="AA20" s="145">
        <v>28.12</v>
      </c>
      <c r="AB20" s="145">
        <v>107.26</v>
      </c>
      <c r="AC20" s="145">
        <v>25.99</v>
      </c>
      <c r="AD20" s="145"/>
      <c r="AE20" s="145">
        <v>42.98</v>
      </c>
      <c r="AF20" s="145">
        <v>13.22</v>
      </c>
      <c r="AG20" s="145" t="s">
        <v>247</v>
      </c>
      <c r="AH20" s="145"/>
      <c r="AI20" s="145" t="s">
        <v>247</v>
      </c>
      <c r="AJ20" s="145" t="s">
        <v>247</v>
      </c>
      <c r="AK20" s="145"/>
      <c r="AL20" s="145"/>
      <c r="AM20" s="145"/>
    </row>
    <row r="21" spans="1:39" ht="15" x14ac:dyDescent="0.25">
      <c r="D21" s="76"/>
      <c r="E21" s="76"/>
      <c r="F21" s="76"/>
      <c r="G21" s="6"/>
      <c r="H21" s="6"/>
      <c r="I21" s="6"/>
      <c r="J21" s="6"/>
      <c r="K21" s="6"/>
      <c r="L21" s="6"/>
      <c r="M21" s="6"/>
      <c r="S21" s="6"/>
      <c r="T21" s="6"/>
      <c r="U21" s="6"/>
      <c r="V21" s="6"/>
      <c r="W21" s="6"/>
      <c r="X21" s="6"/>
    </row>
    <row r="22" spans="1:39" x14ac:dyDescent="0.2">
      <c r="A22" s="35" t="s">
        <v>287</v>
      </c>
      <c r="B22" s="189"/>
      <c r="F22" s="6"/>
      <c r="G22" s="6"/>
      <c r="H22" s="6"/>
      <c r="I22" s="6"/>
      <c r="J22" s="6"/>
      <c r="K22" s="6"/>
      <c r="L22" s="6"/>
      <c r="M22" s="6"/>
      <c r="S22" s="6"/>
      <c r="T22" s="6"/>
      <c r="U22" s="6"/>
      <c r="V22" s="6"/>
      <c r="W22" s="6"/>
      <c r="X22" s="6"/>
    </row>
    <row r="23" spans="1:39" ht="38.25" x14ac:dyDescent="0.2">
      <c r="A23" s="36" t="s">
        <v>303</v>
      </c>
      <c r="B23" s="434" t="s">
        <v>87</v>
      </c>
      <c r="C23" s="435" t="s">
        <v>25</v>
      </c>
      <c r="D23" s="435" t="s">
        <v>88</v>
      </c>
      <c r="E23" s="435" t="s">
        <v>89</v>
      </c>
      <c r="F23" s="435" t="s">
        <v>90</v>
      </c>
      <c r="G23" s="435" t="s">
        <v>91</v>
      </c>
      <c r="H23" s="433" t="s">
        <v>93</v>
      </c>
      <c r="I23" s="388"/>
      <c r="J23" s="6"/>
      <c r="K23" s="6"/>
      <c r="L23" s="6"/>
      <c r="M23" s="6"/>
      <c r="S23" s="6"/>
      <c r="T23" s="6"/>
      <c r="U23" s="6"/>
      <c r="V23" s="6"/>
      <c r="W23" s="6"/>
      <c r="X23" s="6"/>
    </row>
    <row r="24" spans="1:39" x14ac:dyDescent="0.2">
      <c r="N24" s="6" t="s">
        <v>181</v>
      </c>
    </row>
  </sheetData>
  <mergeCells count="1">
    <mergeCell ref="A7:AG7"/>
  </mergeCells>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6" orientation="landscape" r:id="rId1"/>
  <headerFooter>
    <oddHeader xml:space="preserve">&amp;LSteuben County Lakes Council&amp;RPrinted &amp;D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
  <sheetViews>
    <sheetView workbookViewId="0">
      <selection activeCell="A3" sqref="A1:AI6"/>
    </sheetView>
  </sheetViews>
  <sheetFormatPr defaultColWidth="8.7109375" defaultRowHeight="12.75" x14ac:dyDescent="0.2"/>
  <cols>
    <col min="1" max="1" width="52.7109375" customWidth="1"/>
    <col min="2" max="2" width="12" style="6" customWidth="1"/>
    <col min="3" max="4" width="12" customWidth="1"/>
  </cols>
  <sheetData>
    <row r="1" spans="1:2" ht="18" x14ac:dyDescent="0.25">
      <c r="A1" s="71" t="s">
        <v>143</v>
      </c>
    </row>
    <row r="2" spans="1:2" x14ac:dyDescent="0.2">
      <c r="A2" s="10" t="s">
        <v>230</v>
      </c>
      <c r="B2" s="11">
        <v>40044</v>
      </c>
    </row>
    <row r="3" spans="1:2" x14ac:dyDescent="0.2">
      <c r="A3" s="14" t="s">
        <v>233</v>
      </c>
      <c r="B3" s="16">
        <v>10360</v>
      </c>
    </row>
    <row r="4" spans="1:2" x14ac:dyDescent="0.2">
      <c r="A4" s="20" t="s">
        <v>136</v>
      </c>
      <c r="B4" s="15"/>
    </row>
    <row r="5" spans="1:2" x14ac:dyDescent="0.2">
      <c r="A5" s="14" t="s">
        <v>450</v>
      </c>
      <c r="B5" s="15"/>
    </row>
    <row r="6" spans="1:2" x14ac:dyDescent="0.2">
      <c r="A6" s="26" t="s">
        <v>451</v>
      </c>
      <c r="B6" s="15"/>
    </row>
    <row r="7" spans="1:2" x14ac:dyDescent="0.2">
      <c r="A7" s="449"/>
      <c r="B7" s="450"/>
    </row>
    <row r="8" spans="1:2" x14ac:dyDescent="0.2">
      <c r="A8" s="26" t="s">
        <v>452</v>
      </c>
      <c r="B8" s="15"/>
    </row>
    <row r="9" spans="1:2" x14ac:dyDescent="0.2">
      <c r="A9" s="26" t="s">
        <v>453</v>
      </c>
      <c r="B9" s="15"/>
    </row>
    <row r="10" spans="1:2" x14ac:dyDescent="0.2">
      <c r="A10" s="26" t="s">
        <v>424</v>
      </c>
      <c r="B10" s="15"/>
    </row>
    <row r="11" spans="1:2" x14ac:dyDescent="0.2">
      <c r="A11" s="26" t="s">
        <v>281</v>
      </c>
      <c r="B11" s="15"/>
    </row>
    <row r="12" spans="1:2" x14ac:dyDescent="0.2">
      <c r="A12" s="26" t="s">
        <v>282</v>
      </c>
      <c r="B12" s="15"/>
    </row>
    <row r="13" spans="1:2" x14ac:dyDescent="0.2">
      <c r="A13" s="26" t="s">
        <v>284</v>
      </c>
      <c r="B13" s="15"/>
    </row>
    <row r="14" spans="1:2" x14ac:dyDescent="0.2">
      <c r="A14" s="26" t="s">
        <v>312</v>
      </c>
      <c r="B14" s="31">
        <f>+(((B6*(B13*28.3))*(60))/1000000)*24</f>
        <v>0</v>
      </c>
    </row>
    <row r="15" spans="1:2" x14ac:dyDescent="0.2">
      <c r="A15" s="26" t="s">
        <v>350</v>
      </c>
      <c r="B15" s="31">
        <f>+(((B5*(B13*28.3))*(60))/1000000)*24</f>
        <v>0</v>
      </c>
    </row>
    <row r="18" spans="1:9" x14ac:dyDescent="0.2">
      <c r="A18" s="35" t="s">
        <v>287</v>
      </c>
    </row>
    <row r="19" spans="1:9" ht="25.5" x14ac:dyDescent="0.2">
      <c r="A19" s="36" t="s">
        <v>303</v>
      </c>
      <c r="B19" s="434" t="s">
        <v>87</v>
      </c>
      <c r="C19" s="435" t="s">
        <v>25</v>
      </c>
      <c r="D19" s="435" t="s">
        <v>88</v>
      </c>
      <c r="E19" s="435" t="s">
        <v>89</v>
      </c>
      <c r="F19" s="435" t="s">
        <v>90</v>
      </c>
      <c r="G19" s="435" t="s">
        <v>91</v>
      </c>
      <c r="H19" s="433" t="s">
        <v>93</v>
      </c>
      <c r="I19" s="388"/>
    </row>
  </sheetData>
  <mergeCells count="1">
    <mergeCell ref="A7:B7"/>
  </mergeCells>
  <phoneticPr fontId="12" type="noConversion"/>
  <hyperlinks>
    <hyperlink ref="C19" location="County!A1" display="County Map"/>
    <hyperlink ref="D19" location="'Quad 1'!A1" display="Quad 1"/>
    <hyperlink ref="E19" location="'Quad 2'!A1" display="Quad 2"/>
    <hyperlink ref="F19" location="'Quad 3'!A1" display="Quad 3"/>
    <hyperlink ref="G19" location="'Quad 4'!A1" display="Quad 4"/>
  </hyperlinks>
  <pageMargins left="0.7" right="0.7" top="0.75" bottom="0.75" header="0.3" footer="0.3"/>
  <pageSetup scale="49" orientation="landscape" r:id="rId1"/>
  <headerFooter>
    <oddHeader xml:space="preserve">&amp;LSteuben County Lakes Council&amp;RPrinted &amp;D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
  <sheetViews>
    <sheetView workbookViewId="0">
      <selection activeCell="A3" sqref="A1:AI6"/>
    </sheetView>
  </sheetViews>
  <sheetFormatPr defaultColWidth="8.7109375" defaultRowHeight="12.75" x14ac:dyDescent="0.2"/>
  <cols>
    <col min="1" max="1" width="30.7109375" customWidth="1"/>
    <col min="2" max="2" width="12" style="6" customWidth="1"/>
    <col min="3" max="5" width="12" customWidth="1"/>
  </cols>
  <sheetData>
    <row r="1" spans="1:2" ht="18" x14ac:dyDescent="0.25">
      <c r="A1" s="71" t="s">
        <v>144</v>
      </c>
    </row>
    <row r="2" spans="1:2" x14ac:dyDescent="0.2">
      <c r="A2" s="10" t="s">
        <v>230</v>
      </c>
      <c r="B2" s="11">
        <v>40044</v>
      </c>
    </row>
    <row r="3" spans="1:2" x14ac:dyDescent="0.2">
      <c r="A3" s="14" t="s">
        <v>233</v>
      </c>
      <c r="B3" s="19">
        <v>9800</v>
      </c>
    </row>
    <row r="4" spans="1:2" x14ac:dyDescent="0.2">
      <c r="A4" s="20" t="s">
        <v>136</v>
      </c>
      <c r="B4" s="15"/>
    </row>
    <row r="5" spans="1:2" x14ac:dyDescent="0.2">
      <c r="A5" s="14" t="s">
        <v>450</v>
      </c>
      <c r="B5" s="15"/>
    </row>
    <row r="6" spans="1:2" x14ac:dyDescent="0.2">
      <c r="A6" s="26" t="s">
        <v>451</v>
      </c>
      <c r="B6" s="15"/>
    </row>
    <row r="7" spans="1:2" x14ac:dyDescent="0.2">
      <c r="A7" s="449"/>
      <c r="B7" s="450"/>
    </row>
    <row r="8" spans="1:2" x14ac:dyDescent="0.2">
      <c r="A8" s="26" t="s">
        <v>452</v>
      </c>
      <c r="B8" s="15"/>
    </row>
    <row r="9" spans="1:2" x14ac:dyDescent="0.2">
      <c r="A9" s="26" t="s">
        <v>453</v>
      </c>
      <c r="B9" s="15"/>
    </row>
    <row r="10" spans="1:2" x14ac:dyDescent="0.2">
      <c r="A10" s="26" t="s">
        <v>424</v>
      </c>
      <c r="B10" s="15"/>
    </row>
    <row r="11" spans="1:2" x14ac:dyDescent="0.2">
      <c r="A11" s="26" t="s">
        <v>281</v>
      </c>
      <c r="B11" s="15"/>
    </row>
    <row r="12" spans="1:2" x14ac:dyDescent="0.2">
      <c r="A12" s="26" t="s">
        <v>282</v>
      </c>
      <c r="B12" s="15"/>
    </row>
    <row r="13" spans="1:2" x14ac:dyDescent="0.2">
      <c r="A13" s="26" t="s">
        <v>284</v>
      </c>
      <c r="B13" s="15"/>
    </row>
    <row r="14" spans="1:2" x14ac:dyDescent="0.2">
      <c r="A14" s="26" t="s">
        <v>312</v>
      </c>
      <c r="B14" s="31">
        <f>+(((B6*(B13*28.3))*(60))/1000000)*24</f>
        <v>0</v>
      </c>
    </row>
    <row r="15" spans="1:2" x14ac:dyDescent="0.2">
      <c r="A15" s="26" t="s">
        <v>425</v>
      </c>
      <c r="B15" s="31">
        <f>+(((B5*(B13*28.3))*(60))/1000000)*24</f>
        <v>0</v>
      </c>
    </row>
    <row r="18" spans="1:9" x14ac:dyDescent="0.2">
      <c r="A18" s="35" t="s">
        <v>287</v>
      </c>
    </row>
    <row r="19" spans="1:9" ht="38.25" x14ac:dyDescent="0.2">
      <c r="A19" s="77" t="s">
        <v>303</v>
      </c>
      <c r="B19" s="434" t="s">
        <v>87</v>
      </c>
      <c r="C19" s="435" t="s">
        <v>25</v>
      </c>
      <c r="D19" s="435" t="s">
        <v>88</v>
      </c>
      <c r="E19" s="435" t="s">
        <v>89</v>
      </c>
      <c r="F19" s="435" t="s">
        <v>90</v>
      </c>
      <c r="G19" s="435" t="s">
        <v>91</v>
      </c>
      <c r="H19" s="433" t="s">
        <v>93</v>
      </c>
      <c r="I19" s="388"/>
    </row>
  </sheetData>
  <mergeCells count="1">
    <mergeCell ref="A7:B7"/>
  </mergeCells>
  <phoneticPr fontId="12" type="noConversion"/>
  <hyperlinks>
    <hyperlink ref="C19" location="County!A1" display="County Map"/>
    <hyperlink ref="D19" location="'Quad 1'!A1" display="Quad 1"/>
    <hyperlink ref="E19" location="'Quad 2'!A1" display="Quad 2"/>
    <hyperlink ref="F19" location="'Quad 3'!A1" display="Quad 3"/>
    <hyperlink ref="G19" location="'Quad 4'!A1" display="Quad 4"/>
  </hyperlinks>
  <pageMargins left="0.7" right="0.7" top="0.75" bottom="0.75" header="0.3" footer="0.3"/>
  <pageSetup scale="49" orientation="landscape" r:id="rId1"/>
  <headerFooter>
    <oddHeader xml:space="preserve">&amp;LSteuben County Lakes Council&amp;RPrinted &amp;D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3"/>
  <sheetViews>
    <sheetView workbookViewId="0">
      <selection activeCell="A3" sqref="A1:AI6"/>
    </sheetView>
  </sheetViews>
  <sheetFormatPr defaultColWidth="8.7109375" defaultRowHeight="12.75" x14ac:dyDescent="0.2"/>
  <cols>
    <col min="1" max="1" width="30.7109375" customWidth="1"/>
    <col min="2" max="8" width="12" customWidth="1"/>
    <col min="9" max="12" width="12" style="6" customWidth="1"/>
    <col min="13" max="25" width="12" customWidth="1"/>
  </cols>
  <sheetData>
    <row r="1" spans="1:25" ht="18" x14ac:dyDescent="0.25">
      <c r="A1" s="71" t="s">
        <v>145</v>
      </c>
    </row>
    <row r="2" spans="1:25" x14ac:dyDescent="0.2">
      <c r="A2" s="10" t="s">
        <v>230</v>
      </c>
      <c r="B2" s="11">
        <v>40075</v>
      </c>
      <c r="C2" s="12">
        <v>40689</v>
      </c>
      <c r="D2" s="11">
        <v>40751</v>
      </c>
      <c r="E2" s="11">
        <v>40778</v>
      </c>
      <c r="F2" s="11">
        <v>41047</v>
      </c>
      <c r="G2" s="38">
        <v>41110</v>
      </c>
      <c r="H2" s="38">
        <v>41123</v>
      </c>
      <c r="I2" s="11">
        <v>41411</v>
      </c>
      <c r="J2" s="154">
        <v>41803</v>
      </c>
      <c r="K2" s="11">
        <v>41484</v>
      </c>
      <c r="L2" s="11">
        <v>41509</v>
      </c>
      <c r="M2" s="241">
        <v>41895</v>
      </c>
      <c r="N2" s="167">
        <v>41786</v>
      </c>
      <c r="O2" s="167">
        <v>41848</v>
      </c>
      <c r="P2" s="167">
        <v>41877</v>
      </c>
      <c r="Q2" s="167">
        <v>42145</v>
      </c>
      <c r="R2" s="167">
        <v>42214</v>
      </c>
      <c r="S2" s="167">
        <v>42240</v>
      </c>
      <c r="T2" s="375">
        <v>42881</v>
      </c>
      <c r="U2" s="375">
        <v>42936</v>
      </c>
      <c r="V2" s="375">
        <v>42970</v>
      </c>
      <c r="W2" s="240"/>
      <c r="X2" s="240"/>
      <c r="Y2" s="240"/>
    </row>
    <row r="3" spans="1:25" x14ac:dyDescent="0.2">
      <c r="A3" s="14" t="s">
        <v>233</v>
      </c>
      <c r="B3" s="131">
        <v>9600</v>
      </c>
      <c r="C3" s="17">
        <v>14100</v>
      </c>
      <c r="D3" s="15">
        <v>200</v>
      </c>
      <c r="E3" s="16">
        <v>360</v>
      </c>
      <c r="F3" s="15">
        <v>102</v>
      </c>
      <c r="G3" s="16">
        <v>411</v>
      </c>
      <c r="H3" s="16">
        <v>649</v>
      </c>
      <c r="I3" s="15">
        <v>68</v>
      </c>
      <c r="J3" s="15" t="s">
        <v>179</v>
      </c>
      <c r="K3" s="131">
        <v>448</v>
      </c>
      <c r="L3" s="15" t="s">
        <v>179</v>
      </c>
      <c r="M3" s="23" t="s">
        <v>179</v>
      </c>
      <c r="N3" s="145">
        <v>176</v>
      </c>
      <c r="O3" s="216">
        <v>299.60000000000002</v>
      </c>
      <c r="P3" s="216">
        <v>620.20000000000005</v>
      </c>
      <c r="Q3" s="216">
        <v>280</v>
      </c>
      <c r="R3" s="216">
        <v>960</v>
      </c>
      <c r="S3" s="216">
        <v>570</v>
      </c>
      <c r="T3" s="216">
        <v>1664</v>
      </c>
      <c r="U3" s="216">
        <v>455</v>
      </c>
      <c r="V3" s="216">
        <v>523</v>
      </c>
      <c r="W3" s="145"/>
      <c r="X3" s="145"/>
      <c r="Y3" s="145"/>
    </row>
    <row r="4" spans="1:25" x14ac:dyDescent="0.2">
      <c r="A4" s="20" t="s">
        <v>136</v>
      </c>
      <c r="B4" s="15" t="s">
        <v>179</v>
      </c>
      <c r="C4" s="22"/>
      <c r="D4" s="15"/>
      <c r="E4" s="15"/>
      <c r="F4" s="15"/>
      <c r="G4" s="15"/>
      <c r="H4" s="15"/>
      <c r="I4" s="15"/>
      <c r="J4" s="15" t="s">
        <v>247</v>
      </c>
      <c r="K4" s="15"/>
      <c r="L4" s="15"/>
      <c r="M4" s="23" t="s">
        <v>247</v>
      </c>
      <c r="N4" s="145"/>
      <c r="O4" s="145"/>
      <c r="P4" s="145"/>
      <c r="Q4" s="145"/>
      <c r="R4" s="145"/>
      <c r="S4" s="145"/>
      <c r="T4" s="145"/>
      <c r="U4" s="145"/>
      <c r="V4" s="145"/>
      <c r="W4" s="145"/>
      <c r="X4" s="145"/>
      <c r="Y4" s="145"/>
    </row>
    <row r="5" spans="1:25" x14ac:dyDescent="0.2">
      <c r="A5" s="14" t="s">
        <v>450</v>
      </c>
      <c r="B5" s="15" t="s">
        <v>247</v>
      </c>
      <c r="C5" s="78" t="s">
        <v>468</v>
      </c>
      <c r="D5" s="15">
        <v>0.04</v>
      </c>
      <c r="E5" s="15">
        <v>0.03</v>
      </c>
      <c r="F5" s="15">
        <v>0.04</v>
      </c>
      <c r="G5" s="15">
        <v>5.8000000000000003E-2</v>
      </c>
      <c r="H5" s="15">
        <v>4.7E-2</v>
      </c>
      <c r="I5" s="15">
        <v>4.7E-2</v>
      </c>
      <c r="J5" s="15" t="s">
        <v>179</v>
      </c>
      <c r="K5" s="15">
        <v>7.3999999999999996E-2</v>
      </c>
      <c r="L5" s="15">
        <v>3.9E-2</v>
      </c>
      <c r="M5" s="23" t="s">
        <v>179</v>
      </c>
      <c r="N5" s="145">
        <v>5.0999999999999997E-2</v>
      </c>
      <c r="O5" s="145">
        <v>5.2999999999999999E-2</v>
      </c>
      <c r="P5" s="145">
        <v>7.1999999999999995E-2</v>
      </c>
      <c r="Q5" s="145">
        <v>2.4E-2</v>
      </c>
      <c r="R5" s="145">
        <v>5.0999999999999997E-2</v>
      </c>
      <c r="S5" s="145">
        <v>3.6999999999999998E-2</v>
      </c>
      <c r="T5" s="216">
        <v>0.191</v>
      </c>
      <c r="U5" s="145">
        <v>2.9000000000000001E-2</v>
      </c>
      <c r="V5" s="145">
        <v>3.9E-2</v>
      </c>
      <c r="W5" s="145"/>
      <c r="X5" s="145"/>
      <c r="Y5" s="145"/>
    </row>
    <row r="6" spans="1:25" x14ac:dyDescent="0.2">
      <c r="A6" s="26" t="s">
        <v>451</v>
      </c>
      <c r="B6" s="15" t="s">
        <v>179</v>
      </c>
      <c r="C6" s="17">
        <v>84</v>
      </c>
      <c r="D6" s="15">
        <v>14</v>
      </c>
      <c r="E6" s="15">
        <v>6</v>
      </c>
      <c r="F6" s="15">
        <v>8</v>
      </c>
      <c r="G6" s="15">
        <v>5</v>
      </c>
      <c r="H6" s="15" t="s">
        <v>244</v>
      </c>
      <c r="I6" s="15">
        <v>5.13</v>
      </c>
      <c r="J6" s="15" t="s">
        <v>247</v>
      </c>
      <c r="K6" s="15">
        <v>8.27</v>
      </c>
      <c r="L6" s="15">
        <v>2.2800000000000002</v>
      </c>
      <c r="M6" s="23" t="s">
        <v>247</v>
      </c>
      <c r="N6" s="145">
        <v>4.8</v>
      </c>
      <c r="O6" s="145">
        <v>5.4</v>
      </c>
      <c r="P6" s="145">
        <v>7.6</v>
      </c>
      <c r="Q6" s="145">
        <v>3</v>
      </c>
      <c r="R6" s="145">
        <v>16</v>
      </c>
      <c r="S6" s="145">
        <v>3.7</v>
      </c>
      <c r="T6" s="145">
        <v>19</v>
      </c>
      <c r="U6" s="145">
        <v>7.2</v>
      </c>
      <c r="V6" s="250">
        <v>5</v>
      </c>
      <c r="W6" s="250"/>
      <c r="X6" s="250"/>
      <c r="Y6" s="250"/>
    </row>
    <row r="7" spans="1:25" x14ac:dyDescent="0.2">
      <c r="A7" s="451"/>
      <c r="B7" s="445"/>
      <c r="C7" s="445"/>
      <c r="D7" s="445"/>
      <c r="E7" s="445"/>
      <c r="F7" s="445"/>
      <c r="G7" s="445"/>
      <c r="H7" s="445"/>
      <c r="I7" s="445"/>
      <c r="J7" s="445"/>
      <c r="K7" s="445"/>
      <c r="L7" s="445"/>
      <c r="M7" s="445"/>
      <c r="N7" s="445"/>
      <c r="O7" s="445"/>
      <c r="P7" s="445"/>
      <c r="Q7" s="445"/>
      <c r="R7" s="445"/>
      <c r="S7" s="445"/>
      <c r="T7" s="145"/>
      <c r="U7" s="145"/>
      <c r="V7" s="319"/>
      <c r="W7" s="319"/>
      <c r="X7" s="319"/>
      <c r="Y7" s="319"/>
    </row>
    <row r="8" spans="1:25" x14ac:dyDescent="0.2">
      <c r="A8" s="26" t="s">
        <v>452</v>
      </c>
      <c r="B8" s="15" t="s">
        <v>247</v>
      </c>
      <c r="C8" s="25">
        <v>6.83</v>
      </c>
      <c r="D8" s="15">
        <v>6.26</v>
      </c>
      <c r="E8" s="15">
        <v>6.68</v>
      </c>
      <c r="F8" s="15">
        <v>7.73</v>
      </c>
      <c r="G8" s="15">
        <v>6.37</v>
      </c>
      <c r="H8" s="15"/>
      <c r="I8" s="15">
        <v>8.35</v>
      </c>
      <c r="J8" s="15" t="s">
        <v>179</v>
      </c>
      <c r="K8" s="15">
        <v>7.58</v>
      </c>
      <c r="L8" s="15">
        <v>8.36</v>
      </c>
      <c r="M8" s="23" t="s">
        <v>179</v>
      </c>
      <c r="N8" s="145">
        <v>9.6199999999999992</v>
      </c>
      <c r="O8" s="145">
        <v>8.5</v>
      </c>
      <c r="P8" s="145">
        <v>7.28</v>
      </c>
      <c r="Q8" s="145">
        <v>7.75</v>
      </c>
      <c r="R8" s="145">
        <v>8</v>
      </c>
      <c r="S8" s="145">
        <v>5.61</v>
      </c>
      <c r="T8" s="145"/>
      <c r="U8" s="145">
        <v>7.55</v>
      </c>
      <c r="V8" s="235">
        <v>8</v>
      </c>
      <c r="W8" s="235"/>
      <c r="X8" s="235"/>
      <c r="Y8" s="235"/>
    </row>
    <row r="9" spans="1:25" x14ac:dyDescent="0.2">
      <c r="A9" s="26" t="s">
        <v>453</v>
      </c>
      <c r="B9" s="15" t="s">
        <v>179</v>
      </c>
      <c r="C9" s="25">
        <v>7.39</v>
      </c>
      <c r="D9" s="15">
        <v>7.95</v>
      </c>
      <c r="E9" s="15">
        <v>7.51</v>
      </c>
      <c r="F9" s="15">
        <v>8.08</v>
      </c>
      <c r="G9" s="15">
        <v>7.89</v>
      </c>
      <c r="H9" s="15">
        <v>7.97</v>
      </c>
      <c r="I9" s="15">
        <v>8.07</v>
      </c>
      <c r="J9" s="15" t="s">
        <v>247</v>
      </c>
      <c r="K9" s="15">
        <v>8.09</v>
      </c>
      <c r="L9" s="15">
        <v>8.31</v>
      </c>
      <c r="M9" s="23" t="s">
        <v>247</v>
      </c>
      <c r="N9" s="145">
        <v>8.1</v>
      </c>
      <c r="O9" s="145">
        <v>8.31</v>
      </c>
      <c r="P9" s="145">
        <v>8.25</v>
      </c>
      <c r="Q9" s="145">
        <v>8.0299999999999994</v>
      </c>
      <c r="R9" s="145">
        <v>7.86</v>
      </c>
      <c r="S9" s="145">
        <v>8.09</v>
      </c>
      <c r="T9" s="145">
        <v>7.51</v>
      </c>
      <c r="U9" s="145">
        <v>8.1</v>
      </c>
      <c r="V9" s="145">
        <v>8.1</v>
      </c>
      <c r="W9" s="145"/>
      <c r="X9" s="145"/>
      <c r="Y9" s="145"/>
    </row>
    <row r="10" spans="1:25" x14ac:dyDescent="0.2">
      <c r="A10" s="26" t="s">
        <v>424</v>
      </c>
      <c r="B10" s="15" t="s">
        <v>247</v>
      </c>
      <c r="C10" s="25">
        <v>16.8</v>
      </c>
      <c r="D10" s="15">
        <v>23.4</v>
      </c>
      <c r="E10" s="15">
        <v>21</v>
      </c>
      <c r="F10" s="15">
        <v>18.899999999999999</v>
      </c>
      <c r="G10" s="15">
        <v>23.1</v>
      </c>
      <c r="H10" s="15"/>
      <c r="I10" s="15">
        <v>21.7</v>
      </c>
      <c r="J10" s="15" t="s">
        <v>179</v>
      </c>
      <c r="K10" s="15">
        <v>17.8</v>
      </c>
      <c r="L10" s="15">
        <v>23.7</v>
      </c>
      <c r="M10" s="23" t="s">
        <v>179</v>
      </c>
      <c r="N10" s="145">
        <v>23</v>
      </c>
      <c r="O10" s="145">
        <v>22.1</v>
      </c>
      <c r="P10" s="145">
        <v>24.1</v>
      </c>
      <c r="Q10" s="145">
        <v>14</v>
      </c>
      <c r="R10" s="145">
        <v>24.4</v>
      </c>
      <c r="S10" s="145">
        <v>21.4</v>
      </c>
      <c r="T10" s="145">
        <v>15.3</v>
      </c>
      <c r="U10" s="145">
        <v>23.6</v>
      </c>
      <c r="V10" s="145">
        <v>22</v>
      </c>
      <c r="W10" s="145"/>
      <c r="X10" s="145"/>
      <c r="Y10" s="145"/>
    </row>
    <row r="11" spans="1:25" x14ac:dyDescent="0.2">
      <c r="A11" s="26" t="s">
        <v>281</v>
      </c>
      <c r="B11" s="15" t="s">
        <v>179</v>
      </c>
      <c r="C11" s="25">
        <v>451.3</v>
      </c>
      <c r="D11" s="15">
        <v>724</v>
      </c>
      <c r="E11" s="15">
        <v>695</v>
      </c>
      <c r="F11" s="15">
        <v>719</v>
      </c>
      <c r="G11" s="15">
        <v>675</v>
      </c>
      <c r="H11" s="15"/>
      <c r="I11" s="15">
        <v>716</v>
      </c>
      <c r="J11" s="15" t="s">
        <v>247</v>
      </c>
      <c r="K11" s="15">
        <v>916</v>
      </c>
      <c r="L11" s="15">
        <v>770</v>
      </c>
      <c r="M11" s="23" t="s">
        <v>247</v>
      </c>
      <c r="N11" s="145">
        <v>665</v>
      </c>
      <c r="O11" s="145">
        <v>734</v>
      </c>
      <c r="P11" s="145">
        <v>675</v>
      </c>
      <c r="Q11" s="145">
        <v>780</v>
      </c>
      <c r="R11" s="145">
        <v>788</v>
      </c>
      <c r="S11" s="145">
        <v>777</v>
      </c>
      <c r="T11" s="145">
        <v>469.5</v>
      </c>
      <c r="U11" s="145" t="s">
        <v>2</v>
      </c>
      <c r="V11" s="145">
        <v>709</v>
      </c>
      <c r="W11" s="145"/>
      <c r="X11" s="145"/>
      <c r="Y11" s="145"/>
    </row>
    <row r="12" spans="1:25" x14ac:dyDescent="0.2">
      <c r="A12" s="26" t="s">
        <v>282</v>
      </c>
      <c r="B12" s="15"/>
      <c r="C12" s="25" t="s">
        <v>283</v>
      </c>
      <c r="D12" s="15"/>
      <c r="E12" s="15"/>
      <c r="F12" s="15"/>
      <c r="G12" s="15"/>
      <c r="H12" s="15"/>
      <c r="I12" s="15"/>
      <c r="J12" s="15"/>
      <c r="K12" s="15"/>
      <c r="L12" s="15"/>
      <c r="M12" s="23"/>
      <c r="N12" s="145"/>
      <c r="O12" s="145"/>
      <c r="P12" s="145"/>
      <c r="Q12" s="145"/>
      <c r="R12" s="145"/>
      <c r="S12" s="145"/>
      <c r="T12" s="145"/>
      <c r="U12" s="145"/>
      <c r="V12" s="145"/>
      <c r="W12" s="145"/>
      <c r="X12" s="145"/>
      <c r="Y12" s="145"/>
    </row>
    <row r="13" spans="1:25" x14ac:dyDescent="0.2">
      <c r="A13" s="26"/>
      <c r="B13" s="15"/>
      <c r="C13" s="25"/>
      <c r="D13" s="15"/>
      <c r="E13" s="15"/>
      <c r="F13" s="15"/>
      <c r="G13" s="15"/>
      <c r="H13" s="15"/>
      <c r="I13" s="15"/>
      <c r="J13" s="15"/>
      <c r="K13" s="15"/>
      <c r="L13" s="15"/>
      <c r="M13" s="23"/>
      <c r="N13" s="145"/>
      <c r="O13" s="145"/>
      <c r="P13" s="145"/>
      <c r="Q13" s="145"/>
      <c r="R13" s="145"/>
      <c r="S13" s="145"/>
      <c r="T13" s="145"/>
      <c r="U13" s="145"/>
      <c r="V13" s="145"/>
      <c r="W13" s="145"/>
      <c r="X13" s="145"/>
      <c r="Y13" s="145"/>
    </row>
    <row r="14" spans="1:25" x14ac:dyDescent="0.2">
      <c r="A14" s="26" t="s">
        <v>284</v>
      </c>
      <c r="B14" s="15" t="s">
        <v>179</v>
      </c>
      <c r="C14" s="15" t="s">
        <v>179</v>
      </c>
      <c r="D14" s="15">
        <v>4269.28</v>
      </c>
      <c r="E14" s="15">
        <v>369.46</v>
      </c>
      <c r="F14" s="15">
        <v>735.75</v>
      </c>
      <c r="G14" s="15">
        <v>692.03</v>
      </c>
      <c r="H14" s="15">
        <v>1223.42</v>
      </c>
      <c r="I14" s="15">
        <v>1754</v>
      </c>
      <c r="J14" s="15" t="s">
        <v>247</v>
      </c>
      <c r="K14" s="15">
        <v>1270.08</v>
      </c>
      <c r="L14" s="15">
        <v>250.56</v>
      </c>
      <c r="M14" s="23" t="s">
        <v>247</v>
      </c>
      <c r="N14" s="145">
        <v>1356.41</v>
      </c>
      <c r="O14" s="145">
        <v>385.45</v>
      </c>
      <c r="P14" s="145">
        <v>398.72</v>
      </c>
      <c r="Q14" s="145">
        <v>789.04</v>
      </c>
      <c r="R14" s="145">
        <v>727.2</v>
      </c>
      <c r="S14" s="145">
        <v>522.91999999999996</v>
      </c>
      <c r="T14" s="145"/>
      <c r="U14" s="145">
        <v>875</v>
      </c>
      <c r="V14" s="145">
        <v>666.44</v>
      </c>
      <c r="W14" s="145"/>
      <c r="X14" s="145"/>
      <c r="Y14" s="145"/>
    </row>
    <row r="15" spans="1:25" x14ac:dyDescent="0.2">
      <c r="A15" s="26" t="s">
        <v>312</v>
      </c>
      <c r="B15" s="15" t="s">
        <v>247</v>
      </c>
      <c r="C15" s="15" t="s">
        <v>247</v>
      </c>
      <c r="D15" s="15">
        <v>2435.7399999999998</v>
      </c>
      <c r="E15" s="31">
        <f>+(((E6*(E14*28.3))*(60))/1000000)*24</f>
        <v>90.337403519999995</v>
      </c>
      <c r="F15" s="15">
        <v>239.87</v>
      </c>
      <c r="G15" s="15">
        <v>141.01</v>
      </c>
      <c r="H15" s="15" t="s">
        <v>477</v>
      </c>
      <c r="I15" s="15">
        <v>366.95</v>
      </c>
      <c r="J15" s="15" t="s">
        <v>179</v>
      </c>
      <c r="K15" s="15">
        <v>428.34</v>
      </c>
      <c r="L15" s="15">
        <v>23.5</v>
      </c>
      <c r="M15" s="23" t="s">
        <v>179</v>
      </c>
      <c r="N15" s="145">
        <v>265.51</v>
      </c>
      <c r="O15" s="145">
        <v>84.88</v>
      </c>
      <c r="P15" s="145">
        <v>123.58</v>
      </c>
      <c r="Q15" s="145">
        <v>96.53</v>
      </c>
      <c r="R15" s="145">
        <v>474.49</v>
      </c>
      <c r="S15" s="145">
        <v>78.900000000000006</v>
      </c>
      <c r="T15" s="145"/>
      <c r="U15" s="145">
        <v>256.92</v>
      </c>
      <c r="V15" s="145">
        <v>135.88999999999999</v>
      </c>
      <c r="W15" s="145"/>
      <c r="X15" s="145"/>
      <c r="Y15" s="145"/>
    </row>
    <row r="16" spans="1:25" x14ac:dyDescent="0.2">
      <c r="A16" s="26" t="s">
        <v>425</v>
      </c>
      <c r="B16" s="15" t="s">
        <v>179</v>
      </c>
      <c r="C16" s="15" t="s">
        <v>179</v>
      </c>
      <c r="D16" s="15">
        <v>6.96</v>
      </c>
      <c r="E16" s="31">
        <f>+(((E5*(E14*28.3))*(60))/1000000)*24</f>
        <v>0.45168701759999985</v>
      </c>
      <c r="F16" s="15">
        <v>1.2</v>
      </c>
      <c r="G16" s="15">
        <v>1.64</v>
      </c>
      <c r="H16" s="15">
        <v>2.34</v>
      </c>
      <c r="I16" s="15">
        <v>3.36</v>
      </c>
      <c r="J16" s="15" t="s">
        <v>247</v>
      </c>
      <c r="K16" s="15">
        <v>3.83</v>
      </c>
      <c r="L16" s="15">
        <v>0.4</v>
      </c>
      <c r="M16" s="23" t="s">
        <v>247</v>
      </c>
      <c r="N16" s="145">
        <v>2.82</v>
      </c>
      <c r="O16" s="145">
        <v>0.83</v>
      </c>
      <c r="P16" s="145">
        <v>1.17</v>
      </c>
      <c r="Q16" s="145">
        <v>0.77</v>
      </c>
      <c r="R16" s="145">
        <v>1.51</v>
      </c>
      <c r="S16" s="145">
        <v>0.79</v>
      </c>
      <c r="T16" s="145"/>
      <c r="U16" s="145">
        <v>1.03</v>
      </c>
      <c r="V16" s="145">
        <v>1.06</v>
      </c>
      <c r="W16" s="145"/>
      <c r="X16" s="145"/>
      <c r="Y16" s="145"/>
    </row>
    <row r="17" spans="1:25" x14ac:dyDescent="0.2">
      <c r="A17" s="128" t="s">
        <v>367</v>
      </c>
      <c r="B17" s="15" t="s">
        <v>247</v>
      </c>
      <c r="C17" s="15" t="s">
        <v>179</v>
      </c>
      <c r="D17" s="15" t="s">
        <v>179</v>
      </c>
      <c r="E17" s="15" t="s">
        <v>179</v>
      </c>
      <c r="F17" s="15" t="s">
        <v>179</v>
      </c>
      <c r="G17" s="15" t="s">
        <v>179</v>
      </c>
      <c r="H17" s="15" t="s">
        <v>179</v>
      </c>
      <c r="I17" s="15">
        <v>3.44</v>
      </c>
      <c r="J17" s="15" t="s">
        <v>179</v>
      </c>
      <c r="K17" s="15" t="s">
        <v>179</v>
      </c>
      <c r="L17" s="15" t="s">
        <v>179</v>
      </c>
      <c r="M17" s="23" t="s">
        <v>179</v>
      </c>
      <c r="N17" s="145" t="s">
        <v>478</v>
      </c>
      <c r="O17" s="145" t="s">
        <v>478</v>
      </c>
      <c r="P17" s="145" t="s">
        <v>478</v>
      </c>
      <c r="Q17" s="145" t="s">
        <v>331</v>
      </c>
      <c r="R17" s="145" t="s">
        <v>374</v>
      </c>
      <c r="S17" s="145" t="s">
        <v>179</v>
      </c>
      <c r="T17" s="145"/>
      <c r="U17" s="145" t="s">
        <v>247</v>
      </c>
      <c r="V17" s="145" t="s">
        <v>247</v>
      </c>
      <c r="W17" s="145"/>
      <c r="X17" s="145"/>
      <c r="Y17" s="145"/>
    </row>
    <row r="18" spans="1:25" x14ac:dyDescent="0.2">
      <c r="A18" s="128" t="s">
        <v>368</v>
      </c>
      <c r="B18" s="15" t="s">
        <v>179</v>
      </c>
      <c r="C18" s="15" t="s">
        <v>247</v>
      </c>
      <c r="D18" s="15" t="s">
        <v>247</v>
      </c>
      <c r="E18" s="15" t="s">
        <v>247</v>
      </c>
      <c r="F18" s="15" t="s">
        <v>247</v>
      </c>
      <c r="G18" s="15" t="s">
        <v>247</v>
      </c>
      <c r="H18" s="15" t="s">
        <v>247</v>
      </c>
      <c r="I18" s="15">
        <v>246.06</v>
      </c>
      <c r="J18" s="15" t="s">
        <v>247</v>
      </c>
      <c r="K18" s="15" t="s">
        <v>179</v>
      </c>
      <c r="L18" s="15" t="s">
        <v>179</v>
      </c>
      <c r="M18" s="23" t="s">
        <v>247</v>
      </c>
      <c r="N18" s="145" t="s">
        <v>478</v>
      </c>
      <c r="O18" s="145" t="s">
        <v>478</v>
      </c>
      <c r="P18" s="145" t="s">
        <v>478</v>
      </c>
      <c r="Q18" s="145" t="s">
        <v>331</v>
      </c>
      <c r="R18" s="145" t="s">
        <v>374</v>
      </c>
      <c r="S18" s="145" t="s">
        <v>179</v>
      </c>
      <c r="T18" s="145"/>
      <c r="U18" s="145" t="s">
        <v>247</v>
      </c>
      <c r="V18" s="145" t="s">
        <v>247</v>
      </c>
      <c r="W18" s="145"/>
      <c r="X18" s="145"/>
      <c r="Y18" s="145"/>
    </row>
    <row r="19" spans="1:25" x14ac:dyDescent="0.2">
      <c r="A19" s="128" t="s">
        <v>226</v>
      </c>
      <c r="B19" s="15" t="s">
        <v>247</v>
      </c>
      <c r="C19" s="15" t="s">
        <v>179</v>
      </c>
      <c r="D19" s="15" t="s">
        <v>179</v>
      </c>
      <c r="E19" s="15" t="s">
        <v>179</v>
      </c>
      <c r="F19" s="15" t="s">
        <v>179</v>
      </c>
      <c r="G19" s="15" t="s">
        <v>179</v>
      </c>
      <c r="H19" s="15" t="s">
        <v>179</v>
      </c>
      <c r="I19" s="15" t="s">
        <v>237</v>
      </c>
      <c r="J19" s="15" t="s">
        <v>179</v>
      </c>
      <c r="K19" s="15" t="s">
        <v>179</v>
      </c>
      <c r="L19" s="15" t="s">
        <v>179</v>
      </c>
      <c r="M19" s="23" t="s">
        <v>179</v>
      </c>
      <c r="N19" s="145" t="s">
        <v>478</v>
      </c>
      <c r="O19" s="145" t="s">
        <v>478</v>
      </c>
      <c r="P19" s="145" t="s">
        <v>478</v>
      </c>
      <c r="Q19" s="145" t="s">
        <v>331</v>
      </c>
      <c r="R19" s="145" t="s">
        <v>374</v>
      </c>
      <c r="S19" s="145" t="s">
        <v>179</v>
      </c>
      <c r="T19" s="145"/>
      <c r="U19" s="145" t="s">
        <v>247</v>
      </c>
      <c r="V19" s="145" t="s">
        <v>247</v>
      </c>
      <c r="W19" s="145"/>
      <c r="X19" s="145"/>
      <c r="Y19" s="145"/>
    </row>
    <row r="20" spans="1:25" x14ac:dyDescent="0.2">
      <c r="A20" s="128" t="s">
        <v>423</v>
      </c>
      <c r="B20" s="15" t="s">
        <v>179</v>
      </c>
      <c r="C20" s="15" t="s">
        <v>247</v>
      </c>
      <c r="D20" s="15" t="s">
        <v>247</v>
      </c>
      <c r="E20" s="15" t="s">
        <v>247</v>
      </c>
      <c r="F20" s="15" t="s">
        <v>247</v>
      </c>
      <c r="G20" s="15" t="s">
        <v>247</v>
      </c>
      <c r="H20" s="15" t="s">
        <v>247</v>
      </c>
      <c r="I20" s="15" t="s">
        <v>304</v>
      </c>
      <c r="J20" s="15" t="s">
        <v>247</v>
      </c>
      <c r="K20" s="15" t="s">
        <v>253</v>
      </c>
      <c r="L20" s="15" t="s">
        <v>253</v>
      </c>
      <c r="M20" s="23" t="s">
        <v>247</v>
      </c>
      <c r="N20" s="145" t="s">
        <v>478</v>
      </c>
      <c r="O20" s="145" t="s">
        <v>478</v>
      </c>
      <c r="P20" s="145" t="s">
        <v>478</v>
      </c>
      <c r="Q20" s="145" t="s">
        <v>331</v>
      </c>
      <c r="R20" s="145" t="s">
        <v>374</v>
      </c>
      <c r="S20" s="145" t="s">
        <v>179</v>
      </c>
      <c r="T20" s="145"/>
      <c r="U20" s="145" t="s">
        <v>247</v>
      </c>
      <c r="V20" s="145" t="s">
        <v>247</v>
      </c>
      <c r="W20" s="145"/>
      <c r="X20" s="145"/>
      <c r="Y20" s="145"/>
    </row>
    <row r="22" spans="1:25" x14ac:dyDescent="0.2">
      <c r="A22" s="35" t="s">
        <v>287</v>
      </c>
    </row>
    <row r="23" spans="1:25" ht="38.25" x14ac:dyDescent="0.2">
      <c r="A23" s="36" t="s">
        <v>303</v>
      </c>
      <c r="B23" s="434" t="s">
        <v>87</v>
      </c>
      <c r="C23" s="435" t="s">
        <v>25</v>
      </c>
      <c r="D23" s="435" t="s">
        <v>88</v>
      </c>
      <c r="E23" s="435" t="s">
        <v>89</v>
      </c>
      <c r="F23" s="435" t="s">
        <v>90</v>
      </c>
      <c r="G23" s="435" t="s">
        <v>91</v>
      </c>
      <c r="H23" s="433" t="s">
        <v>93</v>
      </c>
      <c r="I23" s="388"/>
    </row>
  </sheetData>
  <mergeCells count="1">
    <mergeCell ref="A7:S7"/>
  </mergeCells>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39" orientation="landscape" r:id="rId1"/>
  <headerFooter>
    <oddHeader xml:space="preserve">&amp;LSteuben County Lakes Council&amp;RPrinted &amp;D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
  <sheetViews>
    <sheetView workbookViewId="0">
      <selection activeCell="A3" sqref="A1:AI6"/>
    </sheetView>
  </sheetViews>
  <sheetFormatPr defaultColWidth="8.7109375" defaultRowHeight="12.75" x14ac:dyDescent="0.2"/>
  <cols>
    <col min="1" max="1" width="30.7109375" customWidth="1"/>
    <col min="2" max="2" width="12" style="6" customWidth="1"/>
    <col min="3" max="4" width="12" customWidth="1"/>
  </cols>
  <sheetData>
    <row r="1" spans="1:4" ht="18" x14ac:dyDescent="0.25">
      <c r="A1" s="71" t="s">
        <v>261</v>
      </c>
    </row>
    <row r="2" spans="1:4" x14ac:dyDescent="0.2">
      <c r="A2" s="10" t="s">
        <v>230</v>
      </c>
      <c r="B2" s="11">
        <v>40044</v>
      </c>
      <c r="C2" s="148"/>
      <c r="D2" s="6"/>
    </row>
    <row r="3" spans="1:4" x14ac:dyDescent="0.2">
      <c r="A3" s="14" t="s">
        <v>233</v>
      </c>
      <c r="B3" s="131">
        <v>5400</v>
      </c>
    </row>
    <row r="4" spans="1:4" x14ac:dyDescent="0.2">
      <c r="A4" s="20" t="s">
        <v>136</v>
      </c>
      <c r="B4" s="15"/>
    </row>
    <row r="5" spans="1:4" x14ac:dyDescent="0.2">
      <c r="A5" s="14" t="s">
        <v>450</v>
      </c>
      <c r="B5" s="15"/>
    </row>
    <row r="6" spans="1:4" x14ac:dyDescent="0.2">
      <c r="A6" s="26" t="s">
        <v>451</v>
      </c>
      <c r="B6" s="15"/>
    </row>
    <row r="7" spans="1:4" x14ac:dyDescent="0.2">
      <c r="A7" s="449"/>
      <c r="B7" s="450"/>
    </row>
    <row r="8" spans="1:4" x14ac:dyDescent="0.2">
      <c r="A8" s="26" t="s">
        <v>452</v>
      </c>
      <c r="B8" s="15"/>
    </row>
    <row r="9" spans="1:4" x14ac:dyDescent="0.2">
      <c r="A9" s="26" t="s">
        <v>453</v>
      </c>
      <c r="B9" s="15"/>
    </row>
    <row r="10" spans="1:4" x14ac:dyDescent="0.2">
      <c r="A10" s="26" t="s">
        <v>424</v>
      </c>
      <c r="B10" s="15"/>
    </row>
    <row r="11" spans="1:4" x14ac:dyDescent="0.2">
      <c r="A11" s="26" t="s">
        <v>281</v>
      </c>
      <c r="B11" s="15"/>
    </row>
    <row r="12" spans="1:4" x14ac:dyDescent="0.2">
      <c r="A12" s="26" t="s">
        <v>282</v>
      </c>
      <c r="B12" s="15"/>
    </row>
    <row r="13" spans="1:4" x14ac:dyDescent="0.2">
      <c r="A13" s="26" t="s">
        <v>284</v>
      </c>
      <c r="B13" s="15"/>
    </row>
    <row r="14" spans="1:4" x14ac:dyDescent="0.2">
      <c r="A14" s="26" t="s">
        <v>312</v>
      </c>
      <c r="B14" s="31">
        <f>+(((B6*(B13*28.3))*(60))/1000000)*24</f>
        <v>0</v>
      </c>
    </row>
    <row r="15" spans="1:4" x14ac:dyDescent="0.2">
      <c r="A15" s="26" t="s">
        <v>425</v>
      </c>
      <c r="B15" s="31">
        <f>+(((B5*(B13*28.3))*(60))/1000000)*24</f>
        <v>0</v>
      </c>
    </row>
    <row r="18" spans="1:9" x14ac:dyDescent="0.2">
      <c r="A18" s="35" t="s">
        <v>287</v>
      </c>
    </row>
    <row r="19" spans="1:9" ht="38.25" x14ac:dyDescent="0.2">
      <c r="A19" s="36" t="s">
        <v>303</v>
      </c>
      <c r="B19" s="434" t="s">
        <v>87</v>
      </c>
      <c r="C19" s="435" t="s">
        <v>25</v>
      </c>
      <c r="D19" s="435" t="s">
        <v>88</v>
      </c>
      <c r="E19" s="435" t="s">
        <v>89</v>
      </c>
      <c r="F19" s="435" t="s">
        <v>90</v>
      </c>
      <c r="G19" s="435" t="s">
        <v>91</v>
      </c>
      <c r="H19" s="433" t="s">
        <v>93</v>
      </c>
      <c r="I19" s="388"/>
    </row>
  </sheetData>
  <mergeCells count="1">
    <mergeCell ref="A7:B7"/>
  </mergeCells>
  <phoneticPr fontId="12" type="noConversion"/>
  <hyperlinks>
    <hyperlink ref="C19" location="County!A1" display="County Map"/>
    <hyperlink ref="D19" location="'Quad 1'!A1" display="Quad 1"/>
    <hyperlink ref="E19" location="'Quad 2'!A1" display="Quad 2"/>
    <hyperlink ref="F19" location="'Quad 3'!A1" display="Quad 3"/>
    <hyperlink ref="G19" location="'Quad 4'!A1" display="Quad 4"/>
  </hyperlinks>
  <pageMargins left="0.7" right="0.7" top="0.75" bottom="0.75" header="0.3" footer="0.3"/>
  <pageSetup scale="49" orientation="landscape" r:id="rId1"/>
  <headerFooter>
    <oddHeader xml:space="preserve">&amp;LSteuben County Lakes Council&amp;RPrinted &amp;D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5"/>
  <sheetViews>
    <sheetView workbookViewId="0">
      <selection activeCell="A3" sqref="A1:AI6"/>
    </sheetView>
  </sheetViews>
  <sheetFormatPr defaultColWidth="12" defaultRowHeight="12.75" x14ac:dyDescent="0.2"/>
  <cols>
    <col min="1" max="1" width="30.7109375" customWidth="1"/>
    <col min="2" max="6" width="12" customWidth="1"/>
    <col min="7" max="7" width="13.7109375" customWidth="1"/>
    <col min="9" max="9" width="12" style="7" customWidth="1"/>
    <col min="10" max="10" width="12" style="6" customWidth="1"/>
    <col min="11" max="11" width="12" style="7" customWidth="1"/>
  </cols>
  <sheetData>
    <row r="1" spans="1:15" ht="18" x14ac:dyDescent="0.25">
      <c r="A1" s="71" t="s">
        <v>262</v>
      </c>
      <c r="B1" s="71"/>
      <c r="C1" s="71"/>
      <c r="D1" s="71"/>
      <c r="E1" s="71"/>
      <c r="F1" s="1"/>
      <c r="G1" s="1"/>
      <c r="H1" s="1"/>
    </row>
    <row r="2" spans="1:15" x14ac:dyDescent="0.2">
      <c r="A2" s="10" t="s">
        <v>230</v>
      </c>
      <c r="B2" s="63">
        <v>41486</v>
      </c>
      <c r="C2" s="79">
        <v>41516</v>
      </c>
      <c r="D2" s="167">
        <v>41780</v>
      </c>
      <c r="E2" s="184">
        <v>41834</v>
      </c>
      <c r="F2" s="167">
        <v>41876</v>
      </c>
      <c r="G2" s="167">
        <v>42152</v>
      </c>
      <c r="H2" s="167">
        <v>42213</v>
      </c>
      <c r="I2" s="167">
        <v>42243</v>
      </c>
      <c r="J2" s="375">
        <v>42886</v>
      </c>
      <c r="K2" s="437" t="s">
        <v>501</v>
      </c>
      <c r="L2" s="437" t="s">
        <v>502</v>
      </c>
      <c r="M2" s="174"/>
      <c r="N2" s="174"/>
      <c r="O2" s="174"/>
    </row>
    <row r="3" spans="1:15" x14ac:dyDescent="0.2">
      <c r="A3" s="14" t="s">
        <v>233</v>
      </c>
      <c r="B3" s="14">
        <v>100</v>
      </c>
      <c r="C3" s="64">
        <v>440</v>
      </c>
      <c r="D3" s="145">
        <v>220</v>
      </c>
      <c r="E3" s="145" t="s">
        <v>172</v>
      </c>
      <c r="F3" s="145">
        <v>138.9</v>
      </c>
      <c r="G3" s="145">
        <v>52</v>
      </c>
      <c r="H3" s="216">
        <v>366</v>
      </c>
      <c r="I3" s="216">
        <v>267</v>
      </c>
      <c r="J3" s="198">
        <v>63</v>
      </c>
      <c r="K3" s="172"/>
      <c r="L3" s="174"/>
      <c r="M3" s="174"/>
      <c r="N3" s="174"/>
      <c r="O3" s="174"/>
    </row>
    <row r="4" spans="1:15" x14ac:dyDescent="0.2">
      <c r="A4" s="20" t="s">
        <v>136</v>
      </c>
      <c r="B4" s="14"/>
      <c r="C4" s="65"/>
      <c r="D4" s="145"/>
      <c r="E4" s="145"/>
      <c r="F4" s="145"/>
      <c r="G4" s="145"/>
      <c r="H4" s="145"/>
      <c r="I4" s="145"/>
      <c r="J4" s="145"/>
      <c r="K4" s="172"/>
      <c r="L4" s="174"/>
      <c r="M4" s="174"/>
      <c r="N4" s="174"/>
      <c r="O4" s="174"/>
    </row>
    <row r="5" spans="1:15" x14ac:dyDescent="0.2">
      <c r="A5" s="14" t="s">
        <v>450</v>
      </c>
      <c r="B5" s="14">
        <v>7.2000000000000008E-2</v>
      </c>
      <c r="C5" s="64">
        <v>0.16800000000000001</v>
      </c>
      <c r="D5" s="145">
        <v>3.5000000000000003E-2</v>
      </c>
      <c r="E5" s="145" t="s">
        <v>478</v>
      </c>
      <c r="F5" s="145">
        <v>7.4999999999999997E-2</v>
      </c>
      <c r="G5" s="198">
        <v>7.4999999999999997E-2</v>
      </c>
      <c r="H5" s="145">
        <v>4.4999999999999998E-2</v>
      </c>
      <c r="I5" s="145">
        <v>3.7999999999999999E-2</v>
      </c>
      <c r="J5" s="216">
        <v>7.9000000000000001E-2</v>
      </c>
      <c r="K5" s="177"/>
      <c r="L5" s="174"/>
      <c r="M5" s="174"/>
      <c r="N5" s="174"/>
      <c r="O5" s="174"/>
    </row>
    <row r="6" spans="1:15" x14ac:dyDescent="0.2">
      <c r="A6" s="26" t="s">
        <v>451</v>
      </c>
      <c r="B6" s="26" t="s">
        <v>324</v>
      </c>
      <c r="C6" s="14">
        <v>5.33</v>
      </c>
      <c r="D6" s="145">
        <v>2</v>
      </c>
      <c r="E6" s="145" t="s">
        <v>478</v>
      </c>
      <c r="F6" s="145">
        <v>2</v>
      </c>
      <c r="G6" s="145" t="s">
        <v>373</v>
      </c>
      <c r="H6" s="145">
        <v>28.22</v>
      </c>
      <c r="I6" s="145">
        <v>2.5</v>
      </c>
      <c r="J6" s="145">
        <v>2.7</v>
      </c>
      <c r="K6" s="177"/>
      <c r="L6" s="174"/>
      <c r="M6" s="174"/>
      <c r="N6" s="174"/>
      <c r="O6" s="174"/>
    </row>
    <row r="7" spans="1:15" x14ac:dyDescent="0.2">
      <c r="A7" s="439"/>
      <c r="B7" s="440"/>
      <c r="C7" s="440"/>
      <c r="D7" s="440"/>
      <c r="E7" s="440"/>
      <c r="F7" s="440"/>
      <c r="G7" s="440"/>
      <c r="H7" s="440"/>
      <c r="I7" s="440"/>
      <c r="J7" s="452"/>
      <c r="K7" s="177"/>
      <c r="L7" s="174"/>
      <c r="M7" s="174"/>
      <c r="N7" s="174"/>
      <c r="O7" s="174"/>
    </row>
    <row r="8" spans="1:15" x14ac:dyDescent="0.2">
      <c r="A8" s="26" t="s">
        <v>452</v>
      </c>
      <c r="B8" s="26">
        <v>4.68</v>
      </c>
      <c r="C8" s="14">
        <v>3.1</v>
      </c>
      <c r="D8" s="145">
        <v>10.1</v>
      </c>
      <c r="E8" s="145" t="s">
        <v>478</v>
      </c>
      <c r="F8" s="145">
        <v>5.33</v>
      </c>
      <c r="G8" s="145">
        <v>4.51</v>
      </c>
      <c r="H8" s="145">
        <v>7.21</v>
      </c>
      <c r="I8" s="145">
        <v>4.63</v>
      </c>
      <c r="J8" s="145"/>
      <c r="K8" s="177"/>
      <c r="L8" s="174"/>
      <c r="M8" s="174"/>
      <c r="N8" s="174"/>
      <c r="O8" s="174"/>
    </row>
    <row r="9" spans="1:15" x14ac:dyDescent="0.2">
      <c r="A9" s="26" t="s">
        <v>453</v>
      </c>
      <c r="B9" s="26">
        <v>7.7</v>
      </c>
      <c r="C9" s="14">
        <v>7.67</v>
      </c>
      <c r="D9" s="145">
        <v>8.11</v>
      </c>
      <c r="E9" s="145" t="s">
        <v>478</v>
      </c>
      <c r="F9" s="145">
        <v>7.55</v>
      </c>
      <c r="G9" s="145">
        <v>7.7</v>
      </c>
      <c r="H9" s="145">
        <v>7.89</v>
      </c>
      <c r="I9" s="145">
        <v>7.85</v>
      </c>
      <c r="J9" s="145">
        <v>7.71</v>
      </c>
      <c r="K9" s="177"/>
      <c r="L9" s="174"/>
      <c r="M9" s="174"/>
      <c r="N9" s="174"/>
      <c r="O9" s="174"/>
    </row>
    <row r="10" spans="1:15" x14ac:dyDescent="0.2">
      <c r="A10" s="26" t="s">
        <v>424</v>
      </c>
      <c r="B10" s="70">
        <v>22.1</v>
      </c>
      <c r="C10" s="81">
        <v>23.6</v>
      </c>
      <c r="D10" s="145">
        <v>21.5</v>
      </c>
      <c r="E10" s="145" t="s">
        <v>478</v>
      </c>
      <c r="F10" s="145">
        <v>25.7</v>
      </c>
      <c r="G10" s="145">
        <v>20.2</v>
      </c>
      <c r="H10" s="145">
        <v>26.5</v>
      </c>
      <c r="I10" s="145">
        <v>21.1</v>
      </c>
      <c r="J10" s="145">
        <v>18.8</v>
      </c>
      <c r="K10" s="436"/>
      <c r="L10" s="174"/>
      <c r="M10" s="174"/>
      <c r="N10" s="174"/>
      <c r="O10" s="174"/>
    </row>
    <row r="11" spans="1:15" x14ac:dyDescent="0.2">
      <c r="A11" s="26" t="s">
        <v>281</v>
      </c>
      <c r="B11" s="26">
        <v>596</v>
      </c>
      <c r="C11" s="14">
        <v>634</v>
      </c>
      <c r="D11" s="145">
        <v>487</v>
      </c>
      <c r="E11" s="145" t="s">
        <v>478</v>
      </c>
      <c r="F11" s="145">
        <v>575</v>
      </c>
      <c r="G11" s="145">
        <v>600</v>
      </c>
      <c r="H11" s="145">
        <v>592</v>
      </c>
      <c r="I11" s="145">
        <v>592</v>
      </c>
      <c r="J11" s="145">
        <v>445.8</v>
      </c>
      <c r="K11" s="177"/>
      <c r="L11" s="174"/>
      <c r="M11" s="174"/>
      <c r="N11" s="174"/>
      <c r="O11" s="174"/>
    </row>
    <row r="12" spans="1:15" x14ac:dyDescent="0.2">
      <c r="A12" s="26" t="s">
        <v>282</v>
      </c>
      <c r="B12" s="26"/>
      <c r="C12" s="14"/>
      <c r="D12" s="145"/>
      <c r="E12" s="145"/>
      <c r="F12" s="145"/>
      <c r="G12" s="145"/>
      <c r="H12" s="145"/>
      <c r="I12" s="145"/>
      <c r="J12" s="145"/>
      <c r="K12" s="177"/>
      <c r="L12" s="174"/>
      <c r="M12" s="174"/>
      <c r="N12" s="174"/>
      <c r="O12" s="174"/>
    </row>
    <row r="13" spans="1:15" x14ac:dyDescent="0.2">
      <c r="A13" s="26"/>
      <c r="B13" s="26"/>
      <c r="C13" s="14"/>
      <c r="D13" s="145"/>
      <c r="E13" s="145"/>
      <c r="F13" s="145"/>
      <c r="G13" s="145"/>
      <c r="H13" s="145"/>
      <c r="I13" s="145"/>
      <c r="J13" s="145"/>
      <c r="K13" s="177"/>
      <c r="L13" s="174"/>
      <c r="M13" s="174"/>
      <c r="N13" s="174"/>
      <c r="O13" s="174"/>
    </row>
    <row r="14" spans="1:15" x14ac:dyDescent="0.2">
      <c r="A14" s="26" t="s">
        <v>284</v>
      </c>
      <c r="B14" s="67">
        <v>94.08</v>
      </c>
      <c r="C14" s="187" t="s">
        <v>157</v>
      </c>
      <c r="D14" s="187" t="s">
        <v>478</v>
      </c>
      <c r="E14" s="145" t="s">
        <v>478</v>
      </c>
      <c r="F14" s="145">
        <v>2.08</v>
      </c>
      <c r="G14" s="145" t="s">
        <v>223</v>
      </c>
      <c r="H14" s="145">
        <v>407.04</v>
      </c>
      <c r="I14" s="145">
        <v>45.31</v>
      </c>
      <c r="J14" s="145"/>
      <c r="K14" s="211"/>
      <c r="L14" s="174"/>
      <c r="M14" s="174"/>
      <c r="N14" s="174"/>
      <c r="O14" s="174"/>
    </row>
    <row r="15" spans="1:15" x14ac:dyDescent="0.2">
      <c r="A15" s="26" t="s">
        <v>312</v>
      </c>
      <c r="B15" s="31" t="s">
        <v>361</v>
      </c>
      <c r="C15" s="128" t="s">
        <v>179</v>
      </c>
      <c r="D15" s="128" t="s">
        <v>478</v>
      </c>
      <c r="E15" s="145" t="s">
        <v>478</v>
      </c>
      <c r="F15" s="145">
        <v>0.17</v>
      </c>
      <c r="G15" s="145" t="s">
        <v>331</v>
      </c>
      <c r="H15" s="145">
        <v>28.22</v>
      </c>
      <c r="I15" s="145">
        <v>4.62</v>
      </c>
      <c r="J15" s="145"/>
      <c r="K15" s="211"/>
      <c r="L15" s="174"/>
      <c r="M15" s="174"/>
      <c r="N15" s="174"/>
      <c r="O15" s="174"/>
    </row>
    <row r="16" spans="1:15" x14ac:dyDescent="0.2">
      <c r="A16" s="26" t="s">
        <v>350</v>
      </c>
      <c r="B16" s="31">
        <v>0.28000000000000003</v>
      </c>
      <c r="C16" s="14" t="s">
        <v>247</v>
      </c>
      <c r="D16" s="14" t="s">
        <v>247</v>
      </c>
      <c r="E16" s="145" t="s">
        <v>478</v>
      </c>
      <c r="F16" s="145">
        <v>0.01</v>
      </c>
      <c r="G16" s="145" t="s">
        <v>331</v>
      </c>
      <c r="H16" s="145">
        <v>0.75</v>
      </c>
      <c r="I16" s="145">
        <v>7.0000000000000007E-2</v>
      </c>
      <c r="J16" s="145"/>
      <c r="K16" s="211"/>
      <c r="L16" s="174"/>
      <c r="M16" s="174"/>
      <c r="N16" s="174"/>
      <c r="O16" s="174"/>
    </row>
    <row r="17" spans="1:15" x14ac:dyDescent="0.2">
      <c r="A17" s="128" t="s">
        <v>134</v>
      </c>
      <c r="B17" s="128" t="s">
        <v>179</v>
      </c>
      <c r="C17" s="128" t="s">
        <v>179</v>
      </c>
      <c r="D17" s="128" t="s">
        <v>478</v>
      </c>
      <c r="E17" s="145" t="s">
        <v>478</v>
      </c>
      <c r="F17" s="145" t="s">
        <v>478</v>
      </c>
      <c r="G17" s="145" t="s">
        <v>331</v>
      </c>
      <c r="H17" s="145" t="s">
        <v>374</v>
      </c>
      <c r="I17" s="145" t="s">
        <v>179</v>
      </c>
      <c r="J17" s="145"/>
      <c r="K17" s="177"/>
      <c r="L17" s="174"/>
      <c r="M17" s="174"/>
      <c r="N17" s="174"/>
      <c r="O17" s="174"/>
    </row>
    <row r="18" spans="1:15" x14ac:dyDescent="0.2">
      <c r="A18" s="128" t="s">
        <v>422</v>
      </c>
      <c r="B18" s="14" t="s">
        <v>247</v>
      </c>
      <c r="C18" s="14" t="s">
        <v>247</v>
      </c>
      <c r="D18" s="14" t="s">
        <v>247</v>
      </c>
      <c r="E18" s="145" t="s">
        <v>478</v>
      </c>
      <c r="F18" s="145" t="s">
        <v>478</v>
      </c>
      <c r="G18" s="145" t="s">
        <v>331</v>
      </c>
      <c r="H18" s="145" t="s">
        <v>374</v>
      </c>
      <c r="I18" s="145" t="s">
        <v>179</v>
      </c>
      <c r="J18" s="145"/>
      <c r="K18" s="177"/>
      <c r="L18" s="174"/>
      <c r="M18" s="174"/>
      <c r="N18" s="174"/>
      <c r="O18" s="174"/>
    </row>
    <row r="19" spans="1:15" x14ac:dyDescent="0.2">
      <c r="A19" s="128" t="s">
        <v>483</v>
      </c>
      <c r="B19" s="128" t="s">
        <v>179</v>
      </c>
      <c r="C19" s="128" t="s">
        <v>179</v>
      </c>
      <c r="D19" s="128" t="s">
        <v>478</v>
      </c>
      <c r="E19" s="145" t="s">
        <v>478</v>
      </c>
      <c r="F19" s="145" t="s">
        <v>478</v>
      </c>
      <c r="G19" s="145" t="s">
        <v>331</v>
      </c>
      <c r="H19" s="145" t="s">
        <v>374</v>
      </c>
      <c r="I19" s="145" t="s">
        <v>179</v>
      </c>
      <c r="J19" s="145"/>
      <c r="K19" s="177"/>
      <c r="L19" s="174"/>
      <c r="M19" s="174"/>
      <c r="N19" s="174"/>
      <c r="O19" s="174"/>
    </row>
    <row r="20" spans="1:15" x14ac:dyDescent="0.2">
      <c r="A20" s="128" t="s">
        <v>421</v>
      </c>
      <c r="B20" s="14" t="s">
        <v>247</v>
      </c>
      <c r="C20" s="14" t="s">
        <v>247</v>
      </c>
      <c r="D20" s="14" t="s">
        <v>247</v>
      </c>
      <c r="E20" s="145" t="s">
        <v>478</v>
      </c>
      <c r="F20" s="145" t="s">
        <v>478</v>
      </c>
      <c r="G20" s="145" t="s">
        <v>331</v>
      </c>
      <c r="H20" s="145" t="s">
        <v>374</v>
      </c>
      <c r="I20" s="145" t="s">
        <v>179</v>
      </c>
      <c r="J20" s="145"/>
      <c r="K20" s="177"/>
      <c r="L20" s="174"/>
      <c r="M20" s="174"/>
      <c r="N20" s="174"/>
      <c r="O20" s="174"/>
    </row>
    <row r="21" spans="1:15" ht="7.9" customHeight="1" x14ac:dyDescent="0.2"/>
    <row r="22" spans="1:15" ht="21.75" customHeight="1" x14ac:dyDescent="0.25">
      <c r="A22" s="387" t="s">
        <v>290</v>
      </c>
      <c r="I22" s="82"/>
      <c r="J22" s="82"/>
      <c r="K22" s="82"/>
    </row>
    <row r="23" spans="1:15" x14ac:dyDescent="0.2">
      <c r="A23" s="35" t="s">
        <v>287</v>
      </c>
    </row>
    <row r="24" spans="1:15" ht="38.25" x14ac:dyDescent="0.2">
      <c r="A24" s="267" t="s">
        <v>303</v>
      </c>
      <c r="B24" s="434" t="s">
        <v>87</v>
      </c>
      <c r="C24" s="435" t="s">
        <v>25</v>
      </c>
      <c r="D24" s="435" t="s">
        <v>88</v>
      </c>
      <c r="E24" s="435" t="s">
        <v>89</v>
      </c>
      <c r="F24" s="435" t="s">
        <v>90</v>
      </c>
      <c r="G24" s="435" t="s">
        <v>91</v>
      </c>
      <c r="H24" s="433" t="s">
        <v>93</v>
      </c>
      <c r="I24" s="388"/>
    </row>
    <row r="26" spans="1:15" ht="18" x14ac:dyDescent="0.25">
      <c r="A26" s="71" t="s">
        <v>174</v>
      </c>
      <c r="B26" s="71"/>
    </row>
    <row r="27" spans="1:15" x14ac:dyDescent="0.2">
      <c r="A27" s="10" t="s">
        <v>230</v>
      </c>
      <c r="B27" s="63">
        <v>40044</v>
      </c>
    </row>
    <row r="28" spans="1:15" x14ac:dyDescent="0.2">
      <c r="A28" s="14" t="s">
        <v>233</v>
      </c>
      <c r="B28" s="14">
        <v>6440</v>
      </c>
    </row>
    <row r="29" spans="1:15" x14ac:dyDescent="0.2">
      <c r="A29" s="20" t="s">
        <v>136</v>
      </c>
      <c r="B29" s="14"/>
    </row>
    <row r="30" spans="1:15" x14ac:dyDescent="0.2">
      <c r="A30" s="14" t="s">
        <v>450</v>
      </c>
      <c r="B30" s="14"/>
    </row>
    <row r="31" spans="1:15" x14ac:dyDescent="0.2">
      <c r="A31" s="26" t="s">
        <v>451</v>
      </c>
      <c r="B31" s="26"/>
    </row>
    <row r="32" spans="1:15" x14ac:dyDescent="0.2">
      <c r="A32" s="26" t="s">
        <v>452</v>
      </c>
      <c r="B32" s="26"/>
    </row>
    <row r="33" spans="1:2" x14ac:dyDescent="0.2">
      <c r="A33" s="26" t="s">
        <v>453</v>
      </c>
      <c r="B33" s="26"/>
    </row>
    <row r="34" spans="1:2" x14ac:dyDescent="0.2">
      <c r="A34" s="26" t="s">
        <v>424</v>
      </c>
      <c r="B34" s="70"/>
    </row>
    <row r="35" spans="1:2" x14ac:dyDescent="0.2">
      <c r="A35" s="26" t="s">
        <v>281</v>
      </c>
      <c r="B35" s="26"/>
    </row>
    <row r="36" spans="1:2" x14ac:dyDescent="0.2">
      <c r="A36" s="26" t="s">
        <v>282</v>
      </c>
      <c r="B36" s="26"/>
    </row>
    <row r="37" spans="1:2" x14ac:dyDescent="0.2">
      <c r="A37" s="26" t="s">
        <v>284</v>
      </c>
      <c r="B37" s="67"/>
    </row>
    <row r="38" spans="1:2" x14ac:dyDescent="0.2">
      <c r="A38" s="26" t="s">
        <v>312</v>
      </c>
      <c r="B38" s="31">
        <f>+(((B31*(B37*28.3))*(60))/1000000)*24</f>
        <v>0</v>
      </c>
    </row>
    <row r="39" spans="1:2" x14ac:dyDescent="0.2">
      <c r="A39" s="26" t="s">
        <v>350</v>
      </c>
      <c r="B39" s="31">
        <f>+(((B30*(B37*28.3))*(60))/1000000)*24</f>
        <v>0</v>
      </c>
    </row>
    <row r="40" spans="1:2" x14ac:dyDescent="0.2">
      <c r="A40" s="26" t="s">
        <v>248</v>
      </c>
      <c r="B40" s="26"/>
    </row>
    <row r="41" spans="1:2" x14ac:dyDescent="0.2">
      <c r="A41" s="14" t="s">
        <v>347</v>
      </c>
      <c r="B41" s="14"/>
    </row>
    <row r="42" spans="1:2" x14ac:dyDescent="0.2">
      <c r="A42" s="14" t="s">
        <v>348</v>
      </c>
      <c r="B42" s="14"/>
    </row>
    <row r="43" spans="1:2" x14ac:dyDescent="0.2">
      <c r="A43" s="14" t="s">
        <v>488</v>
      </c>
      <c r="B43" s="14"/>
    </row>
    <row r="44" spans="1:2" x14ac:dyDescent="0.2">
      <c r="A44" s="14" t="s">
        <v>489</v>
      </c>
      <c r="B44" s="14"/>
    </row>
    <row r="45" spans="1:2" x14ac:dyDescent="0.2">
      <c r="A45" s="14" t="s">
        <v>494</v>
      </c>
      <c r="B45" s="14"/>
    </row>
  </sheetData>
  <mergeCells count="1">
    <mergeCell ref="A7:J7"/>
  </mergeCells>
  <phoneticPr fontId="12" type="noConversion"/>
  <hyperlinks>
    <hyperlink ref="C24" location="County!A1" display="County Map"/>
    <hyperlink ref="D24" location="'Quad 1'!A1" display="Quad 1"/>
    <hyperlink ref="E24" location="'Quad 2'!A1" display="Quad 2"/>
    <hyperlink ref="F24" location="'Quad 3'!A1" display="Quad 3"/>
    <hyperlink ref="G24" location="'Quad 4'!A1" display="Quad 4"/>
  </hyperlinks>
  <pageMargins left="0.7" right="0.7" top="0.75" bottom="0.75" header="0.3" footer="0.3"/>
  <pageSetup scale="37" orientation="landscape" r:id="rId1"/>
  <headerFooter>
    <oddHeader xml:space="preserve">&amp;LSteuben County Lakes Council&amp;RPrinted &amp;D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31"/>
  <sheetViews>
    <sheetView workbookViewId="0">
      <selection activeCell="A3" sqref="A1:AI6"/>
    </sheetView>
  </sheetViews>
  <sheetFormatPr defaultColWidth="8.7109375" defaultRowHeight="12.75" x14ac:dyDescent="0.2"/>
  <cols>
    <col min="1" max="1" width="30.7109375" customWidth="1"/>
    <col min="2" max="9" width="12" customWidth="1"/>
    <col min="10" max="10" width="12" style="7" customWidth="1"/>
    <col min="11" max="11" width="12" style="6" customWidth="1"/>
    <col min="12" max="12" width="12" style="7" customWidth="1"/>
    <col min="13" max="17" width="12" customWidth="1"/>
    <col min="18" max="18" width="12" style="6" customWidth="1"/>
    <col min="19" max="20" width="12" style="7" customWidth="1"/>
    <col min="21" max="23" width="12" style="6" customWidth="1"/>
    <col min="24" max="31" width="12" customWidth="1"/>
    <col min="32" max="38" width="12" style="6" customWidth="1"/>
    <col min="39" max="46" width="12" customWidth="1"/>
  </cols>
  <sheetData>
    <row r="1" spans="1:46" ht="18" x14ac:dyDescent="0.25">
      <c r="A1" s="71" t="s">
        <v>102</v>
      </c>
      <c r="B1" s="71"/>
      <c r="C1" s="71"/>
      <c r="D1" s="71"/>
      <c r="E1" s="71"/>
      <c r="F1" s="1"/>
      <c r="G1" s="1"/>
      <c r="H1" s="1"/>
      <c r="I1" s="1"/>
      <c r="N1" s="6"/>
      <c r="O1" s="6"/>
      <c r="P1" s="6"/>
    </row>
    <row r="2" spans="1:46" s="83" customFormat="1" x14ac:dyDescent="0.2">
      <c r="A2" s="72" t="s">
        <v>230</v>
      </c>
      <c r="B2" s="63">
        <v>39386</v>
      </c>
      <c r="C2" s="63">
        <v>39591</v>
      </c>
      <c r="D2" s="63">
        <v>39657</v>
      </c>
      <c r="E2" s="63">
        <v>39705</v>
      </c>
      <c r="F2" s="63">
        <v>39956</v>
      </c>
      <c r="G2" s="63">
        <v>40018</v>
      </c>
      <c r="H2" s="63">
        <v>40044</v>
      </c>
      <c r="I2" s="63">
        <v>40049</v>
      </c>
      <c r="J2" s="12">
        <v>40324</v>
      </c>
      <c r="K2" s="11">
        <v>40388</v>
      </c>
      <c r="L2" s="12">
        <v>40414</v>
      </c>
      <c r="M2" s="11">
        <v>40689</v>
      </c>
      <c r="N2" s="11">
        <v>40751</v>
      </c>
      <c r="O2" s="11">
        <v>40778</v>
      </c>
      <c r="P2" s="11">
        <v>41047</v>
      </c>
      <c r="Q2" s="11">
        <v>41110</v>
      </c>
      <c r="R2" s="11">
        <v>41123</v>
      </c>
      <c r="S2" s="12">
        <v>41359</v>
      </c>
      <c r="T2" s="12">
        <v>41383</v>
      </c>
      <c r="U2" s="11">
        <v>41411</v>
      </c>
      <c r="V2" s="11">
        <v>41452</v>
      </c>
      <c r="W2" s="11">
        <v>41478</v>
      </c>
      <c r="X2" s="11">
        <v>41509</v>
      </c>
      <c r="Y2" s="11">
        <v>41544</v>
      </c>
      <c r="Z2" s="11">
        <v>41571</v>
      </c>
      <c r="AA2" s="11">
        <v>41603</v>
      </c>
      <c r="AB2" s="11">
        <v>41631</v>
      </c>
      <c r="AC2" s="11">
        <v>41301</v>
      </c>
      <c r="AD2" s="11">
        <v>41329</v>
      </c>
      <c r="AE2" s="167">
        <v>41786</v>
      </c>
      <c r="AF2" s="167">
        <v>41877</v>
      </c>
      <c r="AG2" s="167">
        <v>41962</v>
      </c>
      <c r="AH2" s="167">
        <v>42045</v>
      </c>
      <c r="AI2" s="167">
        <v>42145</v>
      </c>
      <c r="AJ2" s="167">
        <v>42240</v>
      </c>
      <c r="AK2" s="167">
        <v>42697</v>
      </c>
      <c r="AL2" s="167">
        <v>42515</v>
      </c>
      <c r="AM2" s="167">
        <v>42576</v>
      </c>
      <c r="AN2" s="167">
        <v>42604</v>
      </c>
      <c r="AO2" s="375">
        <v>42881</v>
      </c>
      <c r="AP2" s="375">
        <v>42936</v>
      </c>
      <c r="AQ2" s="375">
        <v>42970</v>
      </c>
      <c r="AR2" s="145"/>
      <c r="AS2" s="145"/>
      <c r="AT2" s="145"/>
    </row>
    <row r="3" spans="1:46" x14ac:dyDescent="0.2">
      <c r="A3" s="14" t="s">
        <v>233</v>
      </c>
      <c r="B3" s="149" t="s">
        <v>216</v>
      </c>
      <c r="C3" s="14">
        <v>120</v>
      </c>
      <c r="D3" s="64">
        <v>530</v>
      </c>
      <c r="E3" s="64">
        <v>324</v>
      </c>
      <c r="F3" s="64">
        <v>1200</v>
      </c>
      <c r="G3" s="64">
        <v>388</v>
      </c>
      <c r="H3" s="64">
        <v>7300</v>
      </c>
      <c r="I3" s="64">
        <v>466</v>
      </c>
      <c r="J3" s="25">
        <v>110</v>
      </c>
      <c r="K3" s="15">
        <v>206</v>
      </c>
      <c r="L3" s="17">
        <v>820</v>
      </c>
      <c r="M3" s="17">
        <v>7300</v>
      </c>
      <c r="N3" s="16">
        <v>840</v>
      </c>
      <c r="O3" s="16">
        <v>320</v>
      </c>
      <c r="P3" s="16">
        <v>260</v>
      </c>
      <c r="Q3" s="16">
        <v>770</v>
      </c>
      <c r="R3" s="16">
        <v>1300</v>
      </c>
      <c r="S3" s="146">
        <v>117</v>
      </c>
      <c r="T3" s="17">
        <v>1892</v>
      </c>
      <c r="U3" s="15">
        <v>150</v>
      </c>
      <c r="V3" s="131">
        <v>3800</v>
      </c>
      <c r="W3" s="16">
        <v>700</v>
      </c>
      <c r="X3" s="16">
        <v>493</v>
      </c>
      <c r="Y3" s="16">
        <v>833</v>
      </c>
      <c r="Z3" s="15">
        <v>210</v>
      </c>
      <c r="AA3" s="15">
        <v>143</v>
      </c>
      <c r="AB3" s="131">
        <v>800</v>
      </c>
      <c r="AC3" s="15">
        <v>70</v>
      </c>
      <c r="AD3" s="15">
        <v>178</v>
      </c>
      <c r="AE3" s="145">
        <v>164</v>
      </c>
      <c r="AF3" s="216">
        <v>843</v>
      </c>
      <c r="AG3" s="145">
        <v>77</v>
      </c>
      <c r="AH3" s="216">
        <v>740</v>
      </c>
      <c r="AI3" s="216">
        <v>868</v>
      </c>
      <c r="AJ3" s="216">
        <v>760</v>
      </c>
      <c r="AK3" s="145">
        <v>110</v>
      </c>
      <c r="AL3" s="145">
        <v>168</v>
      </c>
      <c r="AM3" s="216">
        <v>611.5</v>
      </c>
      <c r="AN3" s="216">
        <v>454.5</v>
      </c>
      <c r="AO3" s="216">
        <v>754</v>
      </c>
      <c r="AP3" s="216">
        <v>684</v>
      </c>
      <c r="AQ3" s="216">
        <v>792.5</v>
      </c>
      <c r="AR3" s="145"/>
      <c r="AS3" s="145"/>
      <c r="AT3" s="145"/>
    </row>
    <row r="4" spans="1:46" x14ac:dyDescent="0.2">
      <c r="A4" s="20" t="s">
        <v>136</v>
      </c>
      <c r="B4" s="14"/>
      <c r="C4" s="65"/>
      <c r="D4" s="14"/>
      <c r="E4" s="85">
        <v>39701</v>
      </c>
      <c r="F4" s="86">
        <v>39961</v>
      </c>
      <c r="G4" s="86">
        <v>40023</v>
      </c>
      <c r="H4" s="15" t="s">
        <v>179</v>
      </c>
      <c r="I4" s="66"/>
      <c r="J4" s="25"/>
      <c r="K4" s="15"/>
      <c r="L4" s="22"/>
      <c r="M4" s="15"/>
      <c r="N4" s="15"/>
      <c r="O4" s="15"/>
      <c r="P4" s="15"/>
      <c r="Q4" s="15"/>
      <c r="R4" s="15"/>
      <c r="S4" s="22"/>
      <c r="T4" s="22"/>
      <c r="U4" s="15"/>
      <c r="V4" s="15"/>
      <c r="W4" s="15"/>
      <c r="X4" s="15"/>
      <c r="Y4" s="15"/>
      <c r="Z4" s="15"/>
      <c r="AA4" s="15"/>
      <c r="AB4" s="15"/>
      <c r="AC4" s="15"/>
      <c r="AD4" s="15"/>
      <c r="AE4" s="145"/>
      <c r="AF4" s="145"/>
      <c r="AG4" s="145"/>
      <c r="AH4" s="145"/>
      <c r="AI4" s="145"/>
      <c r="AJ4" s="145"/>
      <c r="AK4" s="145"/>
      <c r="AL4" s="145"/>
      <c r="AM4" s="145"/>
      <c r="AN4" s="145"/>
      <c r="AO4" s="145"/>
      <c r="AP4" s="145"/>
      <c r="AQ4" s="145"/>
      <c r="AR4" s="145"/>
      <c r="AS4" s="145"/>
      <c r="AT4" s="145"/>
    </row>
    <row r="5" spans="1:46" x14ac:dyDescent="0.2">
      <c r="A5" s="14" t="s">
        <v>450</v>
      </c>
      <c r="B5" s="14">
        <v>1.9E-2</v>
      </c>
      <c r="C5" s="14" t="s">
        <v>342</v>
      </c>
      <c r="D5" s="14">
        <v>0.05</v>
      </c>
      <c r="E5" s="14">
        <v>0.02</v>
      </c>
      <c r="F5" s="14">
        <v>0.06</v>
      </c>
      <c r="G5" s="14">
        <v>0.02</v>
      </c>
      <c r="H5" s="15" t="s">
        <v>179</v>
      </c>
      <c r="I5" s="14">
        <v>0.04</v>
      </c>
      <c r="J5" s="17">
        <v>0.22</v>
      </c>
      <c r="K5" s="16">
        <v>0.09</v>
      </c>
      <c r="L5" s="25">
        <v>0.06</v>
      </c>
      <c r="M5" s="17">
        <v>0.19</v>
      </c>
      <c r="N5" s="15">
        <v>0.06</v>
      </c>
      <c r="O5" s="15">
        <v>0.04</v>
      </c>
      <c r="P5" s="15">
        <v>4.8000000000000001E-2</v>
      </c>
      <c r="Q5" s="15">
        <v>7.3999999999999996E-2</v>
      </c>
      <c r="R5" s="15">
        <v>7.3999999999999996E-2</v>
      </c>
      <c r="S5" s="25">
        <v>4.8000000000000001E-2</v>
      </c>
      <c r="T5" s="188">
        <v>0.158</v>
      </c>
      <c r="U5" s="15">
        <v>5.6000000000000001E-2</v>
      </c>
      <c r="V5" s="131">
        <v>0.17199999999999999</v>
      </c>
      <c r="W5" s="15">
        <v>6.5000000000000002E-2</v>
      </c>
      <c r="X5" s="15">
        <v>3.6999999999999998E-2</v>
      </c>
      <c r="Y5" s="15">
        <v>0.02</v>
      </c>
      <c r="Z5" s="15">
        <v>1.7999999999999999E-2</v>
      </c>
      <c r="AA5" s="15">
        <v>1.7000000000000001E-2</v>
      </c>
      <c r="AB5" s="131">
        <v>0.155</v>
      </c>
      <c r="AC5" s="15">
        <v>3.5000000000000003E-2</v>
      </c>
      <c r="AD5" s="131">
        <v>0.123</v>
      </c>
      <c r="AE5" s="145">
        <v>6.2E-2</v>
      </c>
      <c r="AF5" s="145">
        <v>6.4000000000000001E-2</v>
      </c>
      <c r="AG5" s="145">
        <v>3.2000000000000001E-2</v>
      </c>
      <c r="AH5" s="145">
        <v>4.2000000000000003E-2</v>
      </c>
      <c r="AI5" s="145">
        <v>3.2000000000000001E-2</v>
      </c>
      <c r="AJ5" s="145">
        <v>2.9000000000000001E-2</v>
      </c>
      <c r="AK5" s="145">
        <v>2.5000000000000001E-2</v>
      </c>
      <c r="AL5" s="145">
        <v>5.5E-2</v>
      </c>
      <c r="AM5" s="145">
        <v>3.9E-2</v>
      </c>
      <c r="AN5" s="145">
        <v>2.8000000000000001E-2</v>
      </c>
      <c r="AO5" s="216">
        <v>0.17</v>
      </c>
      <c r="AP5" s="145">
        <v>3.7999999999999999E-2</v>
      </c>
      <c r="AQ5" s="145">
        <v>3.7999999999999999E-2</v>
      </c>
      <c r="AR5" s="145"/>
      <c r="AS5" s="145"/>
      <c r="AT5" s="145"/>
    </row>
    <row r="6" spans="1:46" x14ac:dyDescent="0.2">
      <c r="A6" s="276" t="s">
        <v>451</v>
      </c>
      <c r="B6" s="276">
        <v>3.6</v>
      </c>
      <c r="C6" s="276">
        <v>11</v>
      </c>
      <c r="D6" s="276">
        <v>8</v>
      </c>
      <c r="E6" s="288">
        <v>48</v>
      </c>
      <c r="F6" s="276">
        <v>16</v>
      </c>
      <c r="G6" s="276">
        <v>13</v>
      </c>
      <c r="H6" s="256" t="s">
        <v>179</v>
      </c>
      <c r="I6" s="276">
        <v>21</v>
      </c>
      <c r="J6" s="119">
        <v>16</v>
      </c>
      <c r="K6" s="256">
        <v>25</v>
      </c>
      <c r="L6" s="119">
        <v>5</v>
      </c>
      <c r="M6" s="289">
        <v>39</v>
      </c>
      <c r="N6" s="256">
        <v>19</v>
      </c>
      <c r="O6" s="256">
        <v>12</v>
      </c>
      <c r="P6" s="256">
        <v>10</v>
      </c>
      <c r="Q6" s="256">
        <v>11</v>
      </c>
      <c r="R6" s="256">
        <v>15</v>
      </c>
      <c r="S6" s="119">
        <v>3.77</v>
      </c>
      <c r="T6" s="119">
        <v>32.4</v>
      </c>
      <c r="U6" s="256">
        <v>10.5</v>
      </c>
      <c r="V6" s="256">
        <v>24.5</v>
      </c>
      <c r="W6" s="256">
        <v>9.1999999999999993</v>
      </c>
      <c r="X6" s="256">
        <v>2</v>
      </c>
      <c r="Y6" s="256">
        <v>1.92</v>
      </c>
      <c r="Z6" s="256" t="s">
        <v>178</v>
      </c>
      <c r="AA6" s="256" t="s">
        <v>195</v>
      </c>
      <c r="AB6" s="256">
        <v>7.2</v>
      </c>
      <c r="AC6" s="256" t="s">
        <v>237</v>
      </c>
      <c r="AD6" s="256">
        <v>4.4000000000000004</v>
      </c>
      <c r="AE6" s="250">
        <v>6.9</v>
      </c>
      <c r="AF6" s="250">
        <v>5.8</v>
      </c>
      <c r="AG6" s="250">
        <v>1.4</v>
      </c>
      <c r="AH6" s="250">
        <v>2.5</v>
      </c>
      <c r="AI6" s="250">
        <v>3.4</v>
      </c>
      <c r="AJ6" s="250">
        <v>2.9</v>
      </c>
      <c r="AK6" s="250">
        <v>1.2</v>
      </c>
      <c r="AL6" s="250">
        <v>13</v>
      </c>
      <c r="AM6" s="250">
        <v>4.7</v>
      </c>
      <c r="AN6" s="250">
        <v>4.3</v>
      </c>
      <c r="AO6" s="250">
        <v>12</v>
      </c>
      <c r="AP6" s="250">
        <v>4</v>
      </c>
      <c r="AQ6" s="145">
        <v>6.4</v>
      </c>
      <c r="AR6" s="145"/>
      <c r="AS6" s="145"/>
      <c r="AT6" s="145"/>
    </row>
    <row r="7" spans="1:46" s="296" customFormat="1" x14ac:dyDescent="0.2">
      <c r="A7" s="291"/>
      <c r="B7" s="291"/>
      <c r="C7" s="291"/>
      <c r="D7" s="291"/>
      <c r="E7" s="291"/>
      <c r="F7" s="291"/>
      <c r="G7" s="291"/>
      <c r="H7" s="292"/>
      <c r="I7" s="291"/>
      <c r="J7" s="293"/>
      <c r="K7" s="292"/>
      <c r="L7" s="293"/>
      <c r="M7" s="293"/>
      <c r="N7" s="292"/>
      <c r="O7" s="292"/>
      <c r="P7" s="292"/>
      <c r="Q7" s="292"/>
      <c r="R7" s="292"/>
      <c r="S7" s="293"/>
      <c r="T7" s="293"/>
      <c r="U7" s="292"/>
      <c r="V7" s="292"/>
      <c r="W7" s="292"/>
      <c r="X7" s="292"/>
      <c r="Y7" s="292"/>
      <c r="Z7" s="292"/>
      <c r="AA7" s="292"/>
      <c r="AB7" s="292"/>
      <c r="AC7" s="292"/>
      <c r="AD7" s="292"/>
      <c r="AE7" s="294"/>
      <c r="AF7" s="294"/>
      <c r="AG7" s="294"/>
      <c r="AH7" s="294"/>
      <c r="AI7" s="294"/>
      <c r="AJ7" s="294"/>
      <c r="AK7" s="294"/>
      <c r="AL7" s="294"/>
      <c r="AM7" s="294"/>
      <c r="AN7" s="294"/>
      <c r="AO7" s="294"/>
      <c r="AP7" s="294"/>
      <c r="AQ7" s="145"/>
      <c r="AR7" s="145"/>
      <c r="AS7" s="145"/>
      <c r="AT7" s="145"/>
    </row>
    <row r="8" spans="1:46" x14ac:dyDescent="0.2">
      <c r="A8" s="26" t="s">
        <v>452</v>
      </c>
      <c r="B8" s="26">
        <v>7.59</v>
      </c>
      <c r="C8" s="26">
        <v>7.23</v>
      </c>
      <c r="D8" s="26">
        <v>6.76</v>
      </c>
      <c r="E8" s="26">
        <v>6.69</v>
      </c>
      <c r="F8" s="26">
        <v>7.14</v>
      </c>
      <c r="G8" s="26">
        <v>7.81</v>
      </c>
      <c r="H8" s="15" t="s">
        <v>179</v>
      </c>
      <c r="I8" s="67">
        <v>8.1</v>
      </c>
      <c r="J8" s="33">
        <v>4.0999999999999996</v>
      </c>
      <c r="K8" s="15">
        <v>5.57</v>
      </c>
      <c r="L8" s="25">
        <v>6.57</v>
      </c>
      <c r="M8" s="15">
        <v>5.39</v>
      </c>
      <c r="N8" s="15">
        <v>5.92</v>
      </c>
      <c r="O8" s="15">
        <v>7.21</v>
      </c>
      <c r="P8" s="15">
        <v>7.81</v>
      </c>
      <c r="Q8" s="15">
        <v>5.78</v>
      </c>
      <c r="R8" s="15">
        <v>6.43</v>
      </c>
      <c r="S8" s="25">
        <v>11.3</v>
      </c>
      <c r="T8" s="25">
        <v>7</v>
      </c>
      <c r="U8" s="15">
        <v>7.41</v>
      </c>
      <c r="V8" s="15">
        <v>5.24</v>
      </c>
      <c r="W8" s="15">
        <v>7.21</v>
      </c>
      <c r="X8" s="15">
        <v>8.8000000000000007</v>
      </c>
      <c r="Y8" s="15">
        <v>8.65</v>
      </c>
      <c r="Z8" s="15">
        <v>13.65</v>
      </c>
      <c r="AA8" s="15">
        <v>12.7</v>
      </c>
      <c r="AB8" s="15">
        <v>12.72</v>
      </c>
      <c r="AC8" s="15">
        <v>12.27</v>
      </c>
      <c r="AD8" s="15">
        <v>9.52</v>
      </c>
      <c r="AE8" s="145">
        <v>7.65</v>
      </c>
      <c r="AF8" s="145">
        <v>5.95</v>
      </c>
      <c r="AG8" s="145">
        <v>13.74</v>
      </c>
      <c r="AH8" s="145">
        <v>14.77</v>
      </c>
      <c r="AI8" s="145">
        <v>7.83</v>
      </c>
      <c r="AJ8" s="145">
        <v>6.45</v>
      </c>
      <c r="AK8" s="145"/>
      <c r="AL8" s="145">
        <v>7.29</v>
      </c>
      <c r="AM8" s="145">
        <v>8.43</v>
      </c>
      <c r="AN8" s="145">
        <v>7.34</v>
      </c>
      <c r="AO8" s="145"/>
      <c r="AP8" s="145">
        <v>8.52</v>
      </c>
      <c r="AQ8" s="145">
        <v>8.11</v>
      </c>
      <c r="AR8" s="145"/>
      <c r="AS8" s="145"/>
      <c r="AT8" s="145"/>
    </row>
    <row r="9" spans="1:46" x14ac:dyDescent="0.2">
      <c r="A9" s="26" t="s">
        <v>453</v>
      </c>
      <c r="B9" s="26">
        <v>8.0399999999999991</v>
      </c>
      <c r="C9" s="26">
        <v>7.45</v>
      </c>
      <c r="D9" s="26">
        <v>7.84</v>
      </c>
      <c r="E9" s="26">
        <v>7.63</v>
      </c>
      <c r="F9" s="26">
        <v>7.59</v>
      </c>
      <c r="G9" s="26">
        <v>8.1300000000000008</v>
      </c>
      <c r="H9" s="15" t="s">
        <v>179</v>
      </c>
      <c r="I9" s="26">
        <v>7.62</v>
      </c>
      <c r="J9" s="25">
        <v>7.32</v>
      </c>
      <c r="K9" s="15">
        <v>7.86</v>
      </c>
      <c r="L9" s="25">
        <v>7.97</v>
      </c>
      <c r="M9" s="15">
        <v>7.46</v>
      </c>
      <c r="N9" s="15">
        <v>7.93</v>
      </c>
      <c r="O9" s="15">
        <v>7.46</v>
      </c>
      <c r="P9" s="15">
        <v>8.0299999999999994</v>
      </c>
      <c r="Q9" s="15">
        <v>7.95</v>
      </c>
      <c r="R9" s="15">
        <v>7.84</v>
      </c>
      <c r="S9" s="25">
        <v>7.59</v>
      </c>
      <c r="T9" s="25">
        <v>7.45</v>
      </c>
      <c r="U9" s="15">
        <v>7.92</v>
      </c>
      <c r="V9" s="15">
        <v>7.73</v>
      </c>
      <c r="W9" s="15">
        <v>8.1300000000000008</v>
      </c>
      <c r="X9" s="15">
        <v>8.3000000000000007</v>
      </c>
      <c r="Y9" s="15">
        <v>8.1999999999999993</v>
      </c>
      <c r="Z9" s="15">
        <v>8.24</v>
      </c>
      <c r="AA9" s="15">
        <v>8.1300000000000008</v>
      </c>
      <c r="AB9" s="15">
        <v>7.68</v>
      </c>
      <c r="AC9" s="15">
        <v>7.55</v>
      </c>
      <c r="AD9" s="15">
        <v>7.43</v>
      </c>
      <c r="AE9" s="145">
        <v>7.95</v>
      </c>
      <c r="AF9" s="145">
        <v>8.1</v>
      </c>
      <c r="AG9" s="145">
        <v>8.1300000000000008</v>
      </c>
      <c r="AH9" s="145">
        <v>7.74</v>
      </c>
      <c r="AI9" s="145">
        <v>7.94</v>
      </c>
      <c r="AJ9" s="145">
        <v>8.23</v>
      </c>
      <c r="AK9" s="145">
        <v>8.11</v>
      </c>
      <c r="AL9" s="145">
        <v>8.06</v>
      </c>
      <c r="AM9" s="145">
        <v>8.33</v>
      </c>
      <c r="AN9" s="145">
        <v>8.23</v>
      </c>
      <c r="AO9" s="145">
        <v>7.51</v>
      </c>
      <c r="AP9" s="145">
        <v>8.23</v>
      </c>
      <c r="AQ9" s="145">
        <v>8.1199999999999992</v>
      </c>
      <c r="AR9" s="145"/>
      <c r="AS9" s="145"/>
      <c r="AT9" s="145"/>
    </row>
    <row r="10" spans="1:46" x14ac:dyDescent="0.2">
      <c r="A10" s="26" t="s">
        <v>424</v>
      </c>
      <c r="B10" s="70">
        <v>11.6</v>
      </c>
      <c r="C10" s="70">
        <v>14.1</v>
      </c>
      <c r="D10" s="70">
        <v>21.6</v>
      </c>
      <c r="E10" s="70">
        <v>20.9</v>
      </c>
      <c r="F10" s="70">
        <v>18</v>
      </c>
      <c r="G10" s="70">
        <v>22.8</v>
      </c>
      <c r="H10" s="15" t="s">
        <v>179</v>
      </c>
      <c r="I10" s="70">
        <v>20.6</v>
      </c>
      <c r="J10" s="29">
        <v>21.9</v>
      </c>
      <c r="K10" s="28">
        <v>21.7</v>
      </c>
      <c r="L10" s="29">
        <v>22.5</v>
      </c>
      <c r="M10" s="15">
        <v>17.100000000000001</v>
      </c>
      <c r="N10" s="15">
        <v>21.2</v>
      </c>
      <c r="O10" s="15">
        <v>21</v>
      </c>
      <c r="P10" s="15">
        <v>18.100000000000001</v>
      </c>
      <c r="Q10" s="15">
        <v>24.8</v>
      </c>
      <c r="R10" s="15">
        <v>23.8</v>
      </c>
      <c r="S10" s="29">
        <v>2.7</v>
      </c>
      <c r="T10" s="29">
        <v>89.4</v>
      </c>
      <c r="U10" s="15">
        <v>20.8</v>
      </c>
      <c r="V10" s="15">
        <v>23.1</v>
      </c>
      <c r="W10" s="15">
        <v>26.6</v>
      </c>
      <c r="X10" s="15">
        <v>25.4</v>
      </c>
      <c r="Y10" s="15">
        <v>14.6</v>
      </c>
      <c r="Z10" s="15">
        <v>7.7</v>
      </c>
      <c r="AA10" s="15">
        <v>0.8</v>
      </c>
      <c r="AB10" s="15">
        <v>2.2000000000000002</v>
      </c>
      <c r="AC10" s="15">
        <v>1.7</v>
      </c>
      <c r="AD10" s="15">
        <v>1.6</v>
      </c>
      <c r="AE10" s="145">
        <v>23.3</v>
      </c>
      <c r="AF10" s="145">
        <v>23.9</v>
      </c>
      <c r="AG10" s="145">
        <v>1.4</v>
      </c>
      <c r="AH10" s="145">
        <v>1.2</v>
      </c>
      <c r="AI10" s="145">
        <v>13.1</v>
      </c>
      <c r="AJ10" s="145">
        <v>22</v>
      </c>
      <c r="AK10" s="145"/>
      <c r="AL10" s="145">
        <v>23.2</v>
      </c>
      <c r="AM10" s="145">
        <v>28.4</v>
      </c>
      <c r="AN10" s="145">
        <v>23.4</v>
      </c>
      <c r="AO10" s="145">
        <v>15.4</v>
      </c>
      <c r="AP10" s="145">
        <v>24.4</v>
      </c>
      <c r="AQ10" s="145">
        <v>21.3</v>
      </c>
      <c r="AR10" s="145"/>
      <c r="AS10" s="145"/>
      <c r="AT10" s="145"/>
    </row>
    <row r="11" spans="1:46" x14ac:dyDescent="0.2">
      <c r="A11" s="26" t="s">
        <v>281</v>
      </c>
      <c r="B11" s="128" t="s">
        <v>179</v>
      </c>
      <c r="C11" s="26">
        <v>663</v>
      </c>
      <c r="D11" s="26">
        <v>675</v>
      </c>
      <c r="E11" s="26" t="s">
        <v>307</v>
      </c>
      <c r="F11" s="26">
        <v>482</v>
      </c>
      <c r="G11" s="26">
        <v>670</v>
      </c>
      <c r="H11" s="15" t="s">
        <v>179</v>
      </c>
      <c r="I11" s="26" t="s">
        <v>308</v>
      </c>
      <c r="J11" s="25">
        <v>399.4</v>
      </c>
      <c r="K11" s="15">
        <v>665</v>
      </c>
      <c r="L11" s="25">
        <v>633</v>
      </c>
      <c r="M11" s="15">
        <v>467.1</v>
      </c>
      <c r="N11" s="15">
        <v>728</v>
      </c>
      <c r="O11" s="15">
        <v>706</v>
      </c>
      <c r="P11" s="15">
        <v>724</v>
      </c>
      <c r="Q11" s="15">
        <v>679</v>
      </c>
      <c r="R11" s="15">
        <v>690</v>
      </c>
      <c r="S11" s="25">
        <v>726</v>
      </c>
      <c r="T11" s="25">
        <v>490.8</v>
      </c>
      <c r="U11" s="15">
        <v>711</v>
      </c>
      <c r="V11" s="15">
        <v>679</v>
      </c>
      <c r="W11" s="15">
        <v>706</v>
      </c>
      <c r="X11" s="15">
        <v>750</v>
      </c>
      <c r="Y11" s="15">
        <v>729</v>
      </c>
      <c r="Z11" s="15">
        <v>725</v>
      </c>
      <c r="AA11" s="15">
        <v>607.1</v>
      </c>
      <c r="AB11" s="15">
        <v>634</v>
      </c>
      <c r="AC11" s="15">
        <v>763.28</v>
      </c>
      <c r="AD11" s="15">
        <v>366</v>
      </c>
      <c r="AE11" s="145">
        <v>653</v>
      </c>
      <c r="AF11" s="145">
        <v>685</v>
      </c>
      <c r="AG11" s="145">
        <v>770.7</v>
      </c>
      <c r="AH11" s="145">
        <v>825.1</v>
      </c>
      <c r="AI11" s="145">
        <v>768</v>
      </c>
      <c r="AJ11" s="145">
        <v>760</v>
      </c>
      <c r="AK11" s="145"/>
      <c r="AL11" s="145">
        <v>740</v>
      </c>
      <c r="AM11" s="145">
        <v>782</v>
      </c>
      <c r="AN11" s="145">
        <v>713</v>
      </c>
      <c r="AO11" s="145"/>
      <c r="AP11" s="145" t="s">
        <v>2</v>
      </c>
      <c r="AQ11" s="145">
        <v>702</v>
      </c>
      <c r="AR11" s="145"/>
      <c r="AS11" s="145"/>
      <c r="AT11" s="145"/>
    </row>
    <row r="12" spans="1:46" x14ac:dyDescent="0.2">
      <c r="A12" s="26" t="s">
        <v>282</v>
      </c>
      <c r="B12" s="26"/>
      <c r="C12" s="26"/>
      <c r="D12" s="26"/>
      <c r="E12" s="26"/>
      <c r="F12" s="26"/>
      <c r="G12" s="26"/>
      <c r="H12" s="26"/>
      <c r="I12" s="26"/>
      <c r="J12" s="25" t="s">
        <v>212</v>
      </c>
      <c r="K12" s="15"/>
      <c r="L12" s="25"/>
      <c r="M12" s="15" t="s">
        <v>212</v>
      </c>
      <c r="N12" s="15"/>
      <c r="O12" s="15"/>
      <c r="P12" s="15"/>
      <c r="Q12" s="15"/>
      <c r="R12" s="15"/>
      <c r="S12" s="25"/>
      <c r="T12" s="25"/>
      <c r="U12" s="15"/>
      <c r="V12" s="15"/>
      <c r="W12" s="15"/>
      <c r="X12" s="15"/>
      <c r="Y12" s="15"/>
      <c r="Z12" s="15"/>
      <c r="AA12" s="15"/>
      <c r="AB12" s="15"/>
      <c r="AC12" s="15"/>
      <c r="AD12" s="15"/>
      <c r="AE12" s="145"/>
      <c r="AF12" s="145"/>
      <c r="AG12" s="145"/>
      <c r="AH12" s="145"/>
      <c r="AI12" s="145"/>
      <c r="AJ12" s="145"/>
      <c r="AK12" s="145"/>
      <c r="AL12" s="145"/>
      <c r="AM12" s="145"/>
      <c r="AN12" s="145"/>
      <c r="AO12" s="145"/>
      <c r="AP12" s="145"/>
      <c r="AQ12" s="145"/>
      <c r="AR12" s="145"/>
      <c r="AS12" s="145"/>
      <c r="AT12" s="145"/>
    </row>
    <row r="13" spans="1:46" x14ac:dyDescent="0.2">
      <c r="A13" s="6" t="s">
        <v>475</v>
      </c>
      <c r="B13" s="26"/>
      <c r="C13" s="26"/>
      <c r="D13" s="26"/>
      <c r="E13" s="26"/>
      <c r="F13" s="26"/>
      <c r="G13" s="26"/>
      <c r="H13" s="26"/>
      <c r="I13" s="26"/>
      <c r="J13" s="25"/>
      <c r="K13" s="15"/>
      <c r="L13" s="25"/>
      <c r="M13" s="15"/>
      <c r="N13" s="15"/>
      <c r="O13" s="15"/>
      <c r="P13" s="15"/>
      <c r="Q13" s="15"/>
      <c r="R13" s="15"/>
      <c r="S13" s="25"/>
      <c r="T13" s="25"/>
      <c r="U13" s="15"/>
      <c r="V13" s="15"/>
      <c r="W13" s="15"/>
      <c r="X13" s="15"/>
      <c r="Y13" s="15"/>
      <c r="Z13" s="15"/>
      <c r="AA13" s="15"/>
      <c r="AB13" s="15"/>
      <c r="AC13" s="15"/>
      <c r="AD13" s="15"/>
      <c r="AE13" s="145"/>
      <c r="AF13" s="145"/>
      <c r="AG13" s="145"/>
      <c r="AH13" s="145"/>
      <c r="AI13" s="145"/>
      <c r="AJ13" s="145"/>
      <c r="AK13" s="145"/>
      <c r="AL13" s="145"/>
      <c r="AM13" s="145"/>
      <c r="AN13" s="145"/>
      <c r="AO13" s="145"/>
      <c r="AP13" s="145"/>
      <c r="AQ13" s="145"/>
      <c r="AR13" s="145"/>
      <c r="AS13" s="145"/>
      <c r="AT13" s="145"/>
    </row>
    <row r="14" spans="1:46" x14ac:dyDescent="0.2">
      <c r="A14" s="26" t="s">
        <v>284</v>
      </c>
      <c r="B14" s="67">
        <v>903.78</v>
      </c>
      <c r="C14" s="67">
        <v>2331.4499999999998</v>
      </c>
      <c r="D14" s="67">
        <v>1109.3599999999999</v>
      </c>
      <c r="E14" s="67">
        <v>3095.14</v>
      </c>
      <c r="F14" s="67">
        <v>4418.5200000000004</v>
      </c>
      <c r="G14" s="67">
        <v>1143.24</v>
      </c>
      <c r="H14" s="15" t="s">
        <v>179</v>
      </c>
      <c r="I14" s="67">
        <v>904.96</v>
      </c>
      <c r="J14" s="87">
        <v>14940.45</v>
      </c>
      <c r="K14" s="31">
        <v>907.26</v>
      </c>
      <c r="L14" s="33">
        <v>689.43</v>
      </c>
      <c r="M14" s="15" t="s">
        <v>179</v>
      </c>
      <c r="N14" s="15">
        <v>1442.87</v>
      </c>
      <c r="O14" s="15">
        <v>472.19</v>
      </c>
      <c r="P14" s="15">
        <v>975.22</v>
      </c>
      <c r="Q14" s="15">
        <v>414.09</v>
      </c>
      <c r="R14" s="15">
        <v>226.56</v>
      </c>
      <c r="S14" s="33">
        <v>734.83</v>
      </c>
      <c r="T14" s="33" t="s">
        <v>179</v>
      </c>
      <c r="U14" s="15">
        <v>1646.57</v>
      </c>
      <c r="V14" s="15" t="s">
        <v>179</v>
      </c>
      <c r="W14" s="15">
        <v>1369.13</v>
      </c>
      <c r="X14" s="15">
        <v>576.29</v>
      </c>
      <c r="Y14" s="15">
        <v>437.16</v>
      </c>
      <c r="Z14" s="15">
        <v>370.85</v>
      </c>
      <c r="AA14" s="15">
        <v>790.97</v>
      </c>
      <c r="AB14" s="15" t="s">
        <v>179</v>
      </c>
      <c r="AC14" s="15" t="s">
        <v>179</v>
      </c>
      <c r="AD14" s="15" t="s">
        <v>115</v>
      </c>
      <c r="AE14" s="145">
        <v>3639.82</v>
      </c>
      <c r="AF14" s="145">
        <v>378.64</v>
      </c>
      <c r="AG14" s="145">
        <v>352.84</v>
      </c>
      <c r="AH14" s="145">
        <v>915.71</v>
      </c>
      <c r="AI14" s="145">
        <v>748.57</v>
      </c>
      <c r="AJ14" s="145">
        <v>648.97</v>
      </c>
      <c r="AK14" s="145"/>
      <c r="AL14" s="145">
        <v>2349.9299999999998</v>
      </c>
      <c r="AM14" s="145">
        <v>1609.76</v>
      </c>
      <c r="AN14" s="145">
        <v>441.05</v>
      </c>
      <c r="AO14" s="145"/>
      <c r="AP14" s="145">
        <v>882.93</v>
      </c>
      <c r="AQ14" s="145">
        <v>598.42999999999995</v>
      </c>
      <c r="AR14" s="145"/>
      <c r="AS14" s="145"/>
      <c r="AT14" s="145"/>
    </row>
    <row r="15" spans="1:46" x14ac:dyDescent="0.2">
      <c r="A15" s="26" t="s">
        <v>312</v>
      </c>
      <c r="B15" s="67">
        <v>132.59</v>
      </c>
      <c r="C15" s="67">
        <v>1045.1199999999999</v>
      </c>
      <c r="D15" s="67">
        <v>361.67</v>
      </c>
      <c r="E15" s="67">
        <v>6054.39</v>
      </c>
      <c r="F15" s="67">
        <v>2881.02</v>
      </c>
      <c r="G15" s="67">
        <v>605.66</v>
      </c>
      <c r="H15" s="15" t="s">
        <v>179</v>
      </c>
      <c r="I15" s="67">
        <v>774.46</v>
      </c>
      <c r="J15" s="32">
        <v>9741.65</v>
      </c>
      <c r="K15" s="31">
        <v>924.32</v>
      </c>
      <c r="L15" s="33">
        <v>140.47999999999999</v>
      </c>
      <c r="M15" s="15" t="s">
        <v>179</v>
      </c>
      <c r="N15" s="15">
        <v>1117.2</v>
      </c>
      <c r="O15" s="31">
        <f>+(((O6*(O14*28.3))*(60))/1000000)*24</f>
        <v>230.91224256000004</v>
      </c>
      <c r="P15" s="15">
        <v>397.42</v>
      </c>
      <c r="Q15" s="15">
        <v>185.63</v>
      </c>
      <c r="R15" s="15">
        <v>138.49</v>
      </c>
      <c r="S15" s="33">
        <v>710998.17</v>
      </c>
      <c r="T15" s="33" t="s">
        <v>179</v>
      </c>
      <c r="U15" s="15">
        <v>705784.75</v>
      </c>
      <c r="V15" s="15" t="s">
        <v>179</v>
      </c>
      <c r="W15" s="15">
        <v>514205.93</v>
      </c>
      <c r="X15" s="15">
        <v>47</v>
      </c>
      <c r="Y15" s="15">
        <v>1.92</v>
      </c>
      <c r="Z15" s="128" t="s">
        <v>361</v>
      </c>
      <c r="AA15" s="128" t="s">
        <v>361</v>
      </c>
      <c r="AB15" s="15" t="s">
        <v>179</v>
      </c>
      <c r="AC15" s="128" t="s">
        <v>361</v>
      </c>
      <c r="AD15" s="15" t="s">
        <v>179</v>
      </c>
      <c r="AE15" s="145">
        <v>1024.2</v>
      </c>
      <c r="AF15" s="145">
        <v>89.56</v>
      </c>
      <c r="AG15" s="145">
        <v>20.14</v>
      </c>
      <c r="AH15" s="145">
        <v>2.5</v>
      </c>
      <c r="AI15" s="145">
        <v>103.79</v>
      </c>
      <c r="AJ15" s="145">
        <v>76.75</v>
      </c>
      <c r="AK15" s="145"/>
      <c r="AL15" s="145">
        <v>1245.82</v>
      </c>
      <c r="AM15" s="145">
        <v>308.54000000000002</v>
      </c>
      <c r="AN15" s="145">
        <v>77.34</v>
      </c>
      <c r="AO15" s="145"/>
      <c r="AP15" s="145">
        <v>144.03</v>
      </c>
      <c r="AQ15" s="145">
        <v>156.19</v>
      </c>
      <c r="AR15" s="145"/>
      <c r="AS15" s="145"/>
      <c r="AT15" s="145"/>
    </row>
    <row r="16" spans="1:46" x14ac:dyDescent="0.2">
      <c r="A16" s="26" t="s">
        <v>350</v>
      </c>
      <c r="B16" s="67">
        <v>0.7</v>
      </c>
      <c r="C16" s="67" t="s">
        <v>477</v>
      </c>
      <c r="D16" s="67">
        <v>2.2599999999999998</v>
      </c>
      <c r="E16" s="67">
        <v>2.5</v>
      </c>
      <c r="F16" s="67">
        <v>10.8</v>
      </c>
      <c r="G16" s="67">
        <v>0.93</v>
      </c>
      <c r="H16" s="15" t="s">
        <v>179</v>
      </c>
      <c r="I16" s="67">
        <v>1.48</v>
      </c>
      <c r="J16" s="32">
        <v>133.94999999999999</v>
      </c>
      <c r="K16" s="31">
        <v>3.33</v>
      </c>
      <c r="L16" s="33">
        <v>1.69</v>
      </c>
      <c r="M16" s="15" t="s">
        <v>179</v>
      </c>
      <c r="N16" s="15">
        <v>3.53</v>
      </c>
      <c r="O16" s="31">
        <f>+(((O5*(O14*28.3))*(60))/1000000)*24</f>
        <v>0.76970747519999994</v>
      </c>
      <c r="P16" s="15">
        <v>1.91</v>
      </c>
      <c r="Q16" s="15">
        <v>1.25</v>
      </c>
      <c r="R16" s="15">
        <v>0.68</v>
      </c>
      <c r="S16" s="33">
        <v>905.23</v>
      </c>
      <c r="T16" s="33" t="s">
        <v>179</v>
      </c>
      <c r="U16" s="15">
        <v>3764.19</v>
      </c>
      <c r="V16" s="15" t="s">
        <v>179</v>
      </c>
      <c r="W16" s="15">
        <v>3632.98</v>
      </c>
      <c r="X16" s="15">
        <v>0.87</v>
      </c>
      <c r="Y16" s="15">
        <v>0.36</v>
      </c>
      <c r="Z16" s="15">
        <v>0.27</v>
      </c>
      <c r="AA16" s="15">
        <v>0.55000000000000004</v>
      </c>
      <c r="AB16" s="15" t="s">
        <v>179</v>
      </c>
      <c r="AC16" s="15" t="s">
        <v>179</v>
      </c>
      <c r="AD16" s="15" t="s">
        <v>179</v>
      </c>
      <c r="AE16" s="145">
        <v>9.1999999999999993</v>
      </c>
      <c r="AF16" s="145">
        <v>0.99</v>
      </c>
      <c r="AG16" s="145">
        <v>0.46</v>
      </c>
      <c r="AH16" s="145">
        <v>1.57</v>
      </c>
      <c r="AI16" s="145">
        <v>0.98</v>
      </c>
      <c r="AJ16" s="145">
        <v>0.77</v>
      </c>
      <c r="AK16" s="145"/>
      <c r="AL16" s="145">
        <v>5.27</v>
      </c>
      <c r="AM16" s="145">
        <v>2.56</v>
      </c>
      <c r="AN16" s="145">
        <v>0.5</v>
      </c>
      <c r="AO16" s="145"/>
      <c r="AP16" s="145">
        <v>1.37</v>
      </c>
      <c r="AQ16" s="145">
        <v>0.93</v>
      </c>
      <c r="AR16" s="145"/>
      <c r="AS16" s="145"/>
      <c r="AT16" s="145"/>
    </row>
    <row r="17" spans="1:46" x14ac:dyDescent="0.2">
      <c r="A17" s="128" t="s">
        <v>367</v>
      </c>
      <c r="B17" s="128"/>
      <c r="C17" s="15" t="s">
        <v>179</v>
      </c>
      <c r="D17" s="15" t="s">
        <v>179</v>
      </c>
      <c r="E17" s="15" t="s">
        <v>179</v>
      </c>
      <c r="F17" s="15" t="s">
        <v>179</v>
      </c>
      <c r="G17" s="15" t="s">
        <v>179</v>
      </c>
      <c r="H17" s="15" t="s">
        <v>179</v>
      </c>
      <c r="I17" s="15" t="s">
        <v>179</v>
      </c>
      <c r="J17" s="15" t="s">
        <v>179</v>
      </c>
      <c r="K17" s="15" t="s">
        <v>179</v>
      </c>
      <c r="L17" s="15" t="s">
        <v>179</v>
      </c>
      <c r="M17" s="15" t="s">
        <v>179</v>
      </c>
      <c r="N17" s="15" t="s">
        <v>179</v>
      </c>
      <c r="O17" s="15" t="s">
        <v>179</v>
      </c>
      <c r="P17" s="15" t="s">
        <v>179</v>
      </c>
      <c r="Q17" s="15" t="s">
        <v>179</v>
      </c>
      <c r="R17" s="15" t="s">
        <v>179</v>
      </c>
      <c r="S17" s="26">
        <v>7.7</v>
      </c>
      <c r="T17" s="26">
        <v>7.03</v>
      </c>
      <c r="U17" s="26">
        <v>2.98</v>
      </c>
      <c r="V17" s="26">
        <v>7.32</v>
      </c>
      <c r="W17" s="26">
        <v>3.39</v>
      </c>
      <c r="X17" s="26">
        <v>1.47</v>
      </c>
      <c r="Y17" s="26">
        <v>0.90300000000000002</v>
      </c>
      <c r="Z17" s="26">
        <v>0.65100000000000002</v>
      </c>
      <c r="AA17" s="26">
        <v>1.57</v>
      </c>
      <c r="AB17" s="26">
        <v>7.01</v>
      </c>
      <c r="AC17" s="26">
        <v>5.09</v>
      </c>
      <c r="AD17" s="26">
        <v>7.14</v>
      </c>
      <c r="AE17" s="145">
        <v>3.46</v>
      </c>
      <c r="AF17" s="145">
        <v>0.51900000000000002</v>
      </c>
      <c r="AG17" s="145">
        <v>0.77500000000000002</v>
      </c>
      <c r="AH17" s="145">
        <v>3.47</v>
      </c>
      <c r="AI17" s="145">
        <v>3.18</v>
      </c>
      <c r="AJ17" s="145">
        <v>1.85</v>
      </c>
      <c r="AK17" s="145">
        <v>1.05</v>
      </c>
      <c r="AL17" s="145">
        <v>3.78</v>
      </c>
      <c r="AM17" s="145">
        <v>3.28</v>
      </c>
      <c r="AN17" s="145" t="s">
        <v>247</v>
      </c>
      <c r="AO17" s="145"/>
      <c r="AP17" s="145" t="s">
        <v>247</v>
      </c>
      <c r="AQ17" s="145" t="s">
        <v>247</v>
      </c>
      <c r="AR17" s="145"/>
      <c r="AS17" s="145"/>
      <c r="AT17" s="145"/>
    </row>
    <row r="18" spans="1:46" x14ac:dyDescent="0.2">
      <c r="A18" s="128" t="s">
        <v>368</v>
      </c>
      <c r="B18" s="128" t="s">
        <v>317</v>
      </c>
      <c r="C18" s="15" t="s">
        <v>179</v>
      </c>
      <c r="D18" s="15" t="s">
        <v>179</v>
      </c>
      <c r="E18" s="15" t="s">
        <v>179</v>
      </c>
      <c r="F18" s="15" t="s">
        <v>179</v>
      </c>
      <c r="G18" s="15" t="s">
        <v>179</v>
      </c>
      <c r="H18" s="15" t="s">
        <v>179</v>
      </c>
      <c r="I18" s="15" t="s">
        <v>179</v>
      </c>
      <c r="J18" s="15" t="s">
        <v>179</v>
      </c>
      <c r="K18" s="15" t="s">
        <v>179</v>
      </c>
      <c r="L18" s="15" t="s">
        <v>179</v>
      </c>
      <c r="M18" s="15" t="s">
        <v>179</v>
      </c>
      <c r="N18" s="15" t="s">
        <v>179</v>
      </c>
      <c r="O18" s="15" t="s">
        <v>179</v>
      </c>
      <c r="P18" s="15" t="s">
        <v>179</v>
      </c>
      <c r="Q18" s="15" t="s">
        <v>179</v>
      </c>
      <c r="R18" s="15" t="s">
        <v>179</v>
      </c>
      <c r="S18" s="128" t="s">
        <v>194</v>
      </c>
      <c r="T18" s="128" t="s">
        <v>179</v>
      </c>
      <c r="U18" s="15">
        <v>200308.43</v>
      </c>
      <c r="V18" s="15" t="s">
        <v>179</v>
      </c>
      <c r="W18" s="15">
        <v>189473.71</v>
      </c>
      <c r="X18" s="15">
        <v>34.549999999999997</v>
      </c>
      <c r="Y18" s="15">
        <v>16.100000000000001</v>
      </c>
      <c r="Z18" s="26">
        <v>9.85</v>
      </c>
      <c r="AA18" s="26">
        <v>50.64</v>
      </c>
      <c r="AB18" s="128" t="s">
        <v>196</v>
      </c>
      <c r="AC18" s="128" t="s">
        <v>179</v>
      </c>
      <c r="AD18" s="128" t="s">
        <v>179</v>
      </c>
      <c r="AE18" s="145">
        <v>513.58000000000004</v>
      </c>
      <c r="AF18" s="145">
        <v>8.01</v>
      </c>
      <c r="AG18" s="145">
        <v>11.15</v>
      </c>
      <c r="AH18" s="145">
        <v>45.89</v>
      </c>
      <c r="AI18" s="145">
        <v>97.08</v>
      </c>
      <c r="AJ18" s="145">
        <v>48.96</v>
      </c>
      <c r="AK18" s="145"/>
      <c r="AL18" s="145">
        <v>362.25</v>
      </c>
      <c r="AM18" s="145">
        <v>215.32</v>
      </c>
      <c r="AN18" s="145" t="s">
        <v>247</v>
      </c>
      <c r="AO18" s="145"/>
      <c r="AP18" s="145" t="s">
        <v>247</v>
      </c>
      <c r="AQ18" s="145" t="s">
        <v>247</v>
      </c>
      <c r="AR18" s="145"/>
      <c r="AS18" s="145"/>
      <c r="AT18" s="145"/>
    </row>
    <row r="19" spans="1:46" x14ac:dyDescent="0.2">
      <c r="A19" s="128" t="s">
        <v>226</v>
      </c>
      <c r="B19" s="26"/>
      <c r="C19" s="15" t="s">
        <v>179</v>
      </c>
      <c r="D19" s="15" t="s">
        <v>179</v>
      </c>
      <c r="E19" s="15" t="s">
        <v>179</v>
      </c>
      <c r="F19" s="15" t="s">
        <v>179</v>
      </c>
      <c r="G19" s="15" t="s">
        <v>179</v>
      </c>
      <c r="H19" s="15" t="s">
        <v>179</v>
      </c>
      <c r="I19" s="15" t="s">
        <v>179</v>
      </c>
      <c r="J19" s="15" t="s">
        <v>179</v>
      </c>
      <c r="K19" s="15" t="s">
        <v>179</v>
      </c>
      <c r="L19" s="15" t="s">
        <v>179</v>
      </c>
      <c r="M19" s="15" t="s">
        <v>179</v>
      </c>
      <c r="N19" s="15" t="s">
        <v>179</v>
      </c>
      <c r="O19" s="15" t="s">
        <v>179</v>
      </c>
      <c r="P19" s="15" t="s">
        <v>179</v>
      </c>
      <c r="Q19" s="15" t="s">
        <v>179</v>
      </c>
      <c r="R19" s="15" t="s">
        <v>179</v>
      </c>
      <c r="S19" s="26">
        <v>2.0299999999999998</v>
      </c>
      <c r="T19" s="128" t="s">
        <v>237</v>
      </c>
      <c r="U19" s="128" t="s">
        <v>237</v>
      </c>
      <c r="V19" s="128" t="s">
        <v>237</v>
      </c>
      <c r="W19" s="128" t="s">
        <v>237</v>
      </c>
      <c r="X19" s="128" t="s">
        <v>237</v>
      </c>
      <c r="Y19" s="128" t="s">
        <v>237</v>
      </c>
      <c r="Z19" s="128" t="s">
        <v>237</v>
      </c>
      <c r="AA19" s="128" t="s">
        <v>237</v>
      </c>
      <c r="AB19" s="128" t="s">
        <v>237</v>
      </c>
      <c r="AC19" s="128" t="s">
        <v>237</v>
      </c>
      <c r="AD19" s="128">
        <v>2.21</v>
      </c>
      <c r="AE19" s="145">
        <v>0.92500000000000004</v>
      </c>
      <c r="AF19" s="145">
        <v>1.22</v>
      </c>
      <c r="AG19" s="145">
        <v>0.63</v>
      </c>
      <c r="AH19" s="145">
        <v>0.87</v>
      </c>
      <c r="AI19" s="145">
        <v>0.96</v>
      </c>
      <c r="AJ19" s="145">
        <v>0.93</v>
      </c>
      <c r="AK19" s="145"/>
      <c r="AL19" s="145">
        <v>1.1000000000000001</v>
      </c>
      <c r="AM19" s="145">
        <v>0.85</v>
      </c>
      <c r="AN19" s="145" t="s">
        <v>247</v>
      </c>
      <c r="AO19" s="145"/>
      <c r="AP19" s="145" t="s">
        <v>247</v>
      </c>
      <c r="AQ19" s="145" t="s">
        <v>247</v>
      </c>
      <c r="AR19" s="145"/>
      <c r="AS19" s="145"/>
      <c r="AT19" s="145"/>
    </row>
    <row r="20" spans="1:46" x14ac:dyDescent="0.2">
      <c r="A20" s="128" t="s">
        <v>423</v>
      </c>
      <c r="B20" s="26"/>
      <c r="C20" s="15" t="s">
        <v>179</v>
      </c>
      <c r="D20" s="15" t="s">
        <v>179</v>
      </c>
      <c r="E20" s="15" t="s">
        <v>179</v>
      </c>
      <c r="F20" s="15" t="s">
        <v>179</v>
      </c>
      <c r="G20" s="15" t="s">
        <v>179</v>
      </c>
      <c r="H20" s="15" t="s">
        <v>179</v>
      </c>
      <c r="I20" s="15" t="s">
        <v>179</v>
      </c>
      <c r="J20" s="15" t="s">
        <v>179</v>
      </c>
      <c r="K20" s="15" t="s">
        <v>179</v>
      </c>
      <c r="L20" s="15" t="s">
        <v>179</v>
      </c>
      <c r="M20" s="15" t="s">
        <v>179</v>
      </c>
      <c r="N20" s="15" t="s">
        <v>179</v>
      </c>
      <c r="O20" s="15" t="s">
        <v>179</v>
      </c>
      <c r="P20" s="15" t="s">
        <v>179</v>
      </c>
      <c r="Q20" s="15" t="s">
        <v>179</v>
      </c>
      <c r="R20" s="15" t="s">
        <v>179</v>
      </c>
      <c r="S20" s="26">
        <v>38283.629999999997</v>
      </c>
      <c r="T20" s="128" t="s">
        <v>361</v>
      </c>
      <c r="U20" s="128" t="s">
        <v>361</v>
      </c>
      <c r="V20" s="128" t="s">
        <v>361</v>
      </c>
      <c r="W20" s="128" t="s">
        <v>361</v>
      </c>
      <c r="X20" s="128" t="s">
        <v>361</v>
      </c>
      <c r="Y20" s="128" t="s">
        <v>361</v>
      </c>
      <c r="Z20" s="128" t="s">
        <v>361</v>
      </c>
      <c r="AA20" s="128" t="s">
        <v>361</v>
      </c>
      <c r="AB20" s="128" t="s">
        <v>215</v>
      </c>
      <c r="AC20" s="128" t="s">
        <v>215</v>
      </c>
      <c r="AD20" s="128" t="s">
        <v>179</v>
      </c>
      <c r="AE20" s="145">
        <v>137.30000000000001</v>
      </c>
      <c r="AF20" s="145">
        <v>18.84</v>
      </c>
      <c r="AG20" s="145">
        <v>9.07</v>
      </c>
      <c r="AH20" s="145">
        <v>32.49</v>
      </c>
      <c r="AI20" s="145">
        <v>103.79</v>
      </c>
      <c r="AJ20" s="145">
        <v>24.61</v>
      </c>
      <c r="AK20" s="145"/>
      <c r="AL20" s="145">
        <v>105.42</v>
      </c>
      <c r="AM20" s="145">
        <v>55.8</v>
      </c>
      <c r="AN20" s="145" t="s">
        <v>247</v>
      </c>
      <c r="AO20" s="145"/>
      <c r="AP20" s="145" t="s">
        <v>247</v>
      </c>
      <c r="AQ20" s="145" t="s">
        <v>247</v>
      </c>
      <c r="AR20" s="145"/>
      <c r="AS20" s="145"/>
      <c r="AT20" s="145"/>
    </row>
    <row r="21" spans="1:46" ht="15" x14ac:dyDescent="0.25">
      <c r="J21" s="82"/>
      <c r="K21" s="82"/>
      <c r="L21" s="82"/>
      <c r="S21" s="82"/>
      <c r="T21" s="82"/>
    </row>
    <row r="22" spans="1:46" x14ac:dyDescent="0.2">
      <c r="A22" s="35" t="s">
        <v>287</v>
      </c>
    </row>
    <row r="23" spans="1:46" ht="38.25" x14ac:dyDescent="0.2">
      <c r="A23" s="36" t="s">
        <v>303</v>
      </c>
      <c r="B23" s="434" t="s">
        <v>87</v>
      </c>
      <c r="C23" s="435" t="s">
        <v>25</v>
      </c>
      <c r="D23" s="435" t="s">
        <v>88</v>
      </c>
      <c r="E23" s="435" t="s">
        <v>89</v>
      </c>
      <c r="F23" s="435" t="s">
        <v>90</v>
      </c>
      <c r="G23" s="435" t="s">
        <v>91</v>
      </c>
      <c r="H23" s="433" t="s">
        <v>93</v>
      </c>
      <c r="I23" s="388"/>
    </row>
    <row r="25" spans="1:46" x14ac:dyDescent="0.2">
      <c r="A25" s="72" t="s">
        <v>230</v>
      </c>
      <c r="B25" s="63">
        <v>39386</v>
      </c>
    </row>
    <row r="26" spans="1:46" x14ac:dyDescent="0.2">
      <c r="A26" s="26" t="s">
        <v>248</v>
      </c>
      <c r="B26" s="26">
        <v>17.309999999999999</v>
      </c>
    </row>
    <row r="27" spans="1:46" x14ac:dyDescent="0.2">
      <c r="A27" s="14" t="s">
        <v>347</v>
      </c>
      <c r="B27" s="14">
        <v>-99</v>
      </c>
    </row>
    <row r="28" spans="1:46" x14ac:dyDescent="0.2">
      <c r="A28" s="14" t="s">
        <v>348</v>
      </c>
      <c r="B28" s="14">
        <v>3</v>
      </c>
    </row>
    <row r="29" spans="1:46" x14ac:dyDescent="0.2">
      <c r="A29" s="14" t="s">
        <v>488</v>
      </c>
      <c r="B29" s="14">
        <v>0.47</v>
      </c>
    </row>
    <row r="30" spans="1:46" x14ac:dyDescent="0.2">
      <c r="A30" s="14" t="s">
        <v>489</v>
      </c>
      <c r="B30" s="14">
        <v>0.47</v>
      </c>
    </row>
    <row r="31" spans="1:46" x14ac:dyDescent="0.2">
      <c r="A31" s="14" t="s">
        <v>494</v>
      </c>
      <c r="B31" s="14">
        <v>0</v>
      </c>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1" orientation="landscape" r:id="rId1"/>
  <headerFooter>
    <oddHeader xml:space="preserve">&amp;LSteuben County Lakes Council&amp;RPrinted &amp;D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30"/>
  <sheetViews>
    <sheetView workbookViewId="0">
      <selection activeCell="A3" sqref="A1:AI6"/>
    </sheetView>
  </sheetViews>
  <sheetFormatPr defaultColWidth="8.7109375" defaultRowHeight="12.75" x14ac:dyDescent="0.2"/>
  <cols>
    <col min="1" max="1" width="29.7109375" customWidth="1"/>
    <col min="2" max="9" width="12" customWidth="1"/>
    <col min="10" max="12" width="12" style="7" customWidth="1"/>
    <col min="13" max="23" width="12" customWidth="1"/>
    <col min="24" max="25" width="12" style="6" customWidth="1"/>
    <col min="26" max="31" width="12" customWidth="1"/>
    <col min="32" max="40" width="12" style="6" customWidth="1"/>
    <col min="41" max="44" width="12" customWidth="1"/>
  </cols>
  <sheetData>
    <row r="1" spans="1:46" ht="18" x14ac:dyDescent="0.25">
      <c r="A1" s="71" t="s">
        <v>103</v>
      </c>
      <c r="B1" s="71"/>
      <c r="C1" s="71"/>
      <c r="D1" s="71"/>
      <c r="E1" s="71"/>
      <c r="F1" s="1"/>
      <c r="G1" s="1"/>
      <c r="H1" s="1"/>
      <c r="I1" s="1"/>
      <c r="N1" s="6"/>
      <c r="O1" s="6"/>
      <c r="P1" s="6"/>
    </row>
    <row r="2" spans="1:46" x14ac:dyDescent="0.2">
      <c r="A2" s="10" t="s">
        <v>230</v>
      </c>
      <c r="B2" s="63">
        <v>39386</v>
      </c>
      <c r="C2" s="63">
        <v>39591</v>
      </c>
      <c r="D2" s="63">
        <v>39657</v>
      </c>
      <c r="E2" s="63">
        <v>39705</v>
      </c>
      <c r="F2" s="63">
        <v>39956</v>
      </c>
      <c r="G2" s="63">
        <v>40018</v>
      </c>
      <c r="H2" s="63">
        <v>40044</v>
      </c>
      <c r="I2" s="63">
        <v>40050</v>
      </c>
      <c r="J2" s="12">
        <v>40324</v>
      </c>
      <c r="K2" s="12">
        <v>40388</v>
      </c>
      <c r="L2" s="12">
        <v>40414</v>
      </c>
      <c r="M2" s="38">
        <v>40689</v>
      </c>
      <c r="N2" s="11">
        <v>40751</v>
      </c>
      <c r="O2" s="11">
        <v>40778</v>
      </c>
      <c r="P2" s="11">
        <v>41047</v>
      </c>
      <c r="Q2" s="38">
        <v>41097</v>
      </c>
      <c r="R2" s="11">
        <v>41123</v>
      </c>
      <c r="S2" s="11">
        <v>41359</v>
      </c>
      <c r="T2" s="11">
        <v>41383</v>
      </c>
      <c r="U2" s="11">
        <v>41411</v>
      </c>
      <c r="V2" s="11">
        <v>41452</v>
      </c>
      <c r="W2" s="11">
        <v>41478</v>
      </c>
      <c r="X2" s="11">
        <v>41509</v>
      </c>
      <c r="Y2" s="11">
        <v>41544</v>
      </c>
      <c r="Z2" s="11">
        <v>41571</v>
      </c>
      <c r="AA2" s="11">
        <v>41604</v>
      </c>
      <c r="AB2" s="11">
        <v>41631</v>
      </c>
      <c r="AC2" s="11">
        <v>41301</v>
      </c>
      <c r="AD2" s="11">
        <v>41694</v>
      </c>
      <c r="AE2" s="167">
        <v>41786</v>
      </c>
      <c r="AF2" s="167">
        <v>41877</v>
      </c>
      <c r="AG2" s="167">
        <v>41962</v>
      </c>
      <c r="AH2" s="167">
        <v>42045</v>
      </c>
      <c r="AI2" s="167">
        <v>42145</v>
      </c>
      <c r="AJ2" s="167">
        <v>42240</v>
      </c>
      <c r="AK2" s="167">
        <v>42331</v>
      </c>
      <c r="AL2" s="167">
        <v>42515</v>
      </c>
      <c r="AM2" s="167">
        <v>42576</v>
      </c>
      <c r="AN2" s="167">
        <v>42604</v>
      </c>
      <c r="AO2" s="375">
        <v>42881</v>
      </c>
      <c r="AP2" s="375">
        <v>42936</v>
      </c>
      <c r="AQ2" s="375">
        <v>42970</v>
      </c>
      <c r="AR2" s="240"/>
      <c r="AS2" s="240"/>
      <c r="AT2" s="240"/>
    </row>
    <row r="3" spans="1:46" x14ac:dyDescent="0.2">
      <c r="A3" s="14" t="s">
        <v>233</v>
      </c>
      <c r="B3" s="149" t="s">
        <v>179</v>
      </c>
      <c r="C3" s="14">
        <v>130</v>
      </c>
      <c r="D3" s="64">
        <v>642</v>
      </c>
      <c r="E3" s="64">
        <v>366</v>
      </c>
      <c r="F3" s="64">
        <v>1240</v>
      </c>
      <c r="G3" s="64">
        <v>562</v>
      </c>
      <c r="H3" s="64">
        <v>7280</v>
      </c>
      <c r="I3" s="64">
        <v>684</v>
      </c>
      <c r="J3" s="25">
        <v>108</v>
      </c>
      <c r="K3" s="17">
        <v>396</v>
      </c>
      <c r="L3" s="17">
        <v>880</v>
      </c>
      <c r="M3" s="17">
        <v>10400</v>
      </c>
      <c r="N3" s="88">
        <v>360</v>
      </c>
      <c r="O3" s="16">
        <v>378</v>
      </c>
      <c r="P3" s="15">
        <v>186</v>
      </c>
      <c r="Q3" s="84">
        <v>727</v>
      </c>
      <c r="R3" s="16">
        <v>687</v>
      </c>
      <c r="S3" s="46">
        <v>155</v>
      </c>
      <c r="T3" s="131">
        <v>1993</v>
      </c>
      <c r="U3" s="15">
        <v>145</v>
      </c>
      <c r="V3" s="131">
        <v>2900</v>
      </c>
      <c r="W3" s="16">
        <v>800</v>
      </c>
      <c r="X3" s="16">
        <v>496</v>
      </c>
      <c r="Y3" s="16">
        <v>800</v>
      </c>
      <c r="Z3" s="15">
        <v>162</v>
      </c>
      <c r="AA3" s="131">
        <v>275</v>
      </c>
      <c r="AB3" s="131">
        <v>720</v>
      </c>
      <c r="AC3" s="15">
        <v>79</v>
      </c>
      <c r="AD3" s="131">
        <v>470</v>
      </c>
      <c r="AE3" s="216">
        <v>273</v>
      </c>
      <c r="AF3" s="216">
        <v>1435</v>
      </c>
      <c r="AG3" s="145">
        <v>167</v>
      </c>
      <c r="AH3" s="216">
        <v>780</v>
      </c>
      <c r="AI3" s="216">
        <v>340</v>
      </c>
      <c r="AJ3" s="216">
        <v>940</v>
      </c>
      <c r="AK3" s="145">
        <v>200</v>
      </c>
      <c r="AL3" s="145">
        <v>82</v>
      </c>
      <c r="AM3" s="216">
        <v>862.5</v>
      </c>
      <c r="AN3" s="216">
        <v>442</v>
      </c>
      <c r="AO3" s="216">
        <v>771</v>
      </c>
      <c r="AP3" s="216">
        <v>794</v>
      </c>
      <c r="AQ3" s="216">
        <v>861.5</v>
      </c>
      <c r="AR3" s="145"/>
      <c r="AS3" s="145"/>
      <c r="AT3" s="145"/>
    </row>
    <row r="4" spans="1:46" x14ac:dyDescent="0.2">
      <c r="A4" s="20" t="s">
        <v>136</v>
      </c>
      <c r="B4" s="14"/>
      <c r="C4" s="65"/>
      <c r="D4" s="14"/>
      <c r="E4" s="85">
        <v>39701</v>
      </c>
      <c r="F4" s="86">
        <v>39961</v>
      </c>
      <c r="G4" s="86">
        <v>40023</v>
      </c>
      <c r="H4" s="15"/>
      <c r="I4" s="66"/>
      <c r="J4" s="25"/>
      <c r="K4" s="22"/>
      <c r="L4" s="22"/>
      <c r="M4" s="15"/>
      <c r="N4" s="31"/>
      <c r="O4" s="15"/>
      <c r="P4" s="15"/>
      <c r="Q4" s="37"/>
      <c r="R4" s="15"/>
      <c r="S4" s="46"/>
      <c r="T4" s="46"/>
      <c r="U4" s="15"/>
      <c r="V4" s="15"/>
      <c r="W4" s="15"/>
      <c r="X4" s="15"/>
      <c r="Y4" s="15"/>
      <c r="Z4" s="15"/>
      <c r="AA4" s="15"/>
      <c r="AB4" s="15"/>
      <c r="AC4" s="15"/>
      <c r="AD4" s="15"/>
      <c r="AE4" s="145"/>
      <c r="AF4" s="145"/>
      <c r="AG4" s="145"/>
      <c r="AH4" s="145"/>
      <c r="AI4" s="145"/>
      <c r="AJ4" s="145"/>
      <c r="AK4" s="145"/>
      <c r="AL4" s="145"/>
      <c r="AM4" s="145"/>
      <c r="AN4" s="145"/>
      <c r="AO4" s="145"/>
      <c r="AP4" s="145"/>
      <c r="AQ4" s="145"/>
      <c r="AR4" s="145"/>
      <c r="AS4" s="145"/>
      <c r="AT4" s="145"/>
    </row>
    <row r="5" spans="1:46" x14ac:dyDescent="0.2">
      <c r="A5" s="14" t="s">
        <v>450</v>
      </c>
      <c r="B5" s="14">
        <v>0.03</v>
      </c>
      <c r="C5" s="14" t="s">
        <v>342</v>
      </c>
      <c r="D5" s="64">
        <v>0.08</v>
      </c>
      <c r="E5" s="14">
        <v>0.03</v>
      </c>
      <c r="F5" s="14">
        <v>0.06</v>
      </c>
      <c r="G5" s="14">
        <v>7.0000000000000007E-2</v>
      </c>
      <c r="H5" s="15" t="s">
        <v>179</v>
      </c>
      <c r="I5" s="64">
        <v>0.08</v>
      </c>
      <c r="J5" s="17">
        <v>0.18</v>
      </c>
      <c r="K5" s="17">
        <v>0.11</v>
      </c>
      <c r="L5" s="17">
        <v>0.1</v>
      </c>
      <c r="M5" s="17">
        <v>0.4</v>
      </c>
      <c r="N5" s="88">
        <v>0.08</v>
      </c>
      <c r="O5" s="15">
        <v>0.06</v>
      </c>
      <c r="P5" s="16">
        <v>0.08</v>
      </c>
      <c r="Q5" s="16">
        <v>0.16400000000000001</v>
      </c>
      <c r="R5" s="16">
        <v>0.11800000000000001</v>
      </c>
      <c r="S5" s="46">
        <v>5.3999999999999999E-2</v>
      </c>
      <c r="T5" s="46">
        <v>0.32300000000000001</v>
      </c>
      <c r="U5" s="16">
        <v>8.2000000000000003E-2</v>
      </c>
      <c r="V5" s="131">
        <v>0.189</v>
      </c>
      <c r="W5" s="16">
        <v>9.7000000000000003E-2</v>
      </c>
      <c r="X5" s="16">
        <v>7.9000000000000001E-2</v>
      </c>
      <c r="Y5" s="15">
        <v>6.6000000000000003E-2</v>
      </c>
      <c r="Z5" s="15">
        <v>5.3999999999999999E-2</v>
      </c>
      <c r="AA5" s="15">
        <v>3.7999999999999999E-2</v>
      </c>
      <c r="AB5" s="131">
        <v>0.15</v>
      </c>
      <c r="AC5" s="15">
        <v>3.7999999999999999E-2</v>
      </c>
      <c r="AD5" s="131">
        <v>0.127</v>
      </c>
      <c r="AE5" s="216">
        <v>0.09</v>
      </c>
      <c r="AF5" s="216">
        <v>0.111</v>
      </c>
      <c r="AG5" s="145">
        <v>7.1999999999999995E-2</v>
      </c>
      <c r="AH5" s="145">
        <v>7.3999999999999996E-2</v>
      </c>
      <c r="AI5" s="216">
        <v>9.6000000000000002E-2</v>
      </c>
      <c r="AJ5" s="145">
        <v>6.8000000000000005E-2</v>
      </c>
      <c r="AK5" s="145">
        <v>6.6000000000000003E-2</v>
      </c>
      <c r="AL5" s="145">
        <v>8.6999999999999994E-2</v>
      </c>
      <c r="AM5" s="145">
        <v>7.2999999999999995E-2</v>
      </c>
      <c r="AN5" s="145">
        <v>6.6000000000000003E-2</v>
      </c>
      <c r="AO5" s="216">
        <v>0.16900000000000001</v>
      </c>
      <c r="AP5" s="145">
        <v>7.0000000000000007E-2</v>
      </c>
      <c r="AQ5" s="216">
        <v>0.11</v>
      </c>
      <c r="AR5" s="145"/>
      <c r="AS5" s="145"/>
      <c r="AT5" s="145"/>
    </row>
    <row r="6" spans="1:46" x14ac:dyDescent="0.2">
      <c r="A6" s="276" t="s">
        <v>451</v>
      </c>
      <c r="B6" s="276">
        <v>2.8</v>
      </c>
      <c r="C6" s="276">
        <v>18</v>
      </c>
      <c r="D6" s="276">
        <v>20</v>
      </c>
      <c r="E6" s="288">
        <v>49</v>
      </c>
      <c r="F6" s="288">
        <v>104</v>
      </c>
      <c r="G6" s="276">
        <v>8</v>
      </c>
      <c r="H6" s="256" t="s">
        <v>179</v>
      </c>
      <c r="I6" s="288">
        <v>44</v>
      </c>
      <c r="J6" s="119">
        <v>15</v>
      </c>
      <c r="K6" s="119">
        <v>26</v>
      </c>
      <c r="L6" s="119">
        <v>15</v>
      </c>
      <c r="M6" s="289">
        <v>64</v>
      </c>
      <c r="N6" s="297">
        <v>24</v>
      </c>
      <c r="O6" s="256">
        <v>20</v>
      </c>
      <c r="P6" s="256">
        <v>20</v>
      </c>
      <c r="Q6" s="298">
        <v>39</v>
      </c>
      <c r="R6" s="256">
        <v>22</v>
      </c>
      <c r="S6" s="299">
        <v>2.93</v>
      </c>
      <c r="T6" s="300">
        <v>75.5</v>
      </c>
      <c r="U6" s="256">
        <v>18.399999999999999</v>
      </c>
      <c r="V6" s="300">
        <v>43.8</v>
      </c>
      <c r="W6" s="256">
        <v>22</v>
      </c>
      <c r="X6" s="256">
        <v>5.77</v>
      </c>
      <c r="Y6" s="256">
        <v>8.56</v>
      </c>
      <c r="Z6" s="256">
        <v>3.42</v>
      </c>
      <c r="AA6" s="256">
        <v>1.86</v>
      </c>
      <c r="AB6" s="256">
        <v>13.2</v>
      </c>
      <c r="AC6" s="256" t="s">
        <v>237</v>
      </c>
      <c r="AD6" s="256">
        <v>6</v>
      </c>
      <c r="AE6" s="250">
        <v>16</v>
      </c>
      <c r="AF6" s="250">
        <v>13</v>
      </c>
      <c r="AG6" s="250">
        <v>2.1</v>
      </c>
      <c r="AH6" s="250">
        <v>3.8</v>
      </c>
      <c r="AI6" s="250">
        <v>13</v>
      </c>
      <c r="AJ6" s="250">
        <v>6.3</v>
      </c>
      <c r="AK6" s="250">
        <v>1.2</v>
      </c>
      <c r="AL6" s="250">
        <v>16</v>
      </c>
      <c r="AM6" s="250">
        <v>8.9</v>
      </c>
      <c r="AN6" s="250">
        <v>7</v>
      </c>
      <c r="AO6" s="250">
        <v>12</v>
      </c>
      <c r="AP6" s="250">
        <v>8.4</v>
      </c>
      <c r="AQ6" s="145">
        <v>17</v>
      </c>
      <c r="AR6" s="145"/>
      <c r="AS6" s="145"/>
      <c r="AT6" s="145"/>
    </row>
    <row r="7" spans="1:46" s="296" customFormat="1" x14ac:dyDescent="0.2">
      <c r="A7" s="291"/>
      <c r="B7" s="291"/>
      <c r="C7" s="291"/>
      <c r="D7" s="291"/>
      <c r="E7" s="291"/>
      <c r="F7" s="291"/>
      <c r="G7" s="291"/>
      <c r="H7" s="292"/>
      <c r="I7" s="291"/>
      <c r="J7" s="293"/>
      <c r="K7" s="293"/>
      <c r="L7" s="293"/>
      <c r="M7" s="293"/>
      <c r="N7" s="301"/>
      <c r="O7" s="292"/>
      <c r="P7" s="292"/>
      <c r="Q7" s="292"/>
      <c r="R7" s="292"/>
      <c r="S7" s="292"/>
      <c r="T7" s="292"/>
      <c r="U7" s="292"/>
      <c r="V7" s="292"/>
      <c r="W7" s="292"/>
      <c r="X7" s="292"/>
      <c r="Y7" s="292"/>
      <c r="Z7" s="292"/>
      <c r="AA7" s="292"/>
      <c r="AB7" s="292"/>
      <c r="AC7" s="292"/>
      <c r="AD7" s="292"/>
      <c r="AE7" s="294"/>
      <c r="AF7" s="294"/>
      <c r="AG7" s="294"/>
      <c r="AH7" s="294"/>
      <c r="AI7" s="294"/>
      <c r="AJ7" s="294"/>
      <c r="AK7" s="294"/>
      <c r="AL7" s="294"/>
      <c r="AM7" s="294"/>
      <c r="AN7" s="294"/>
      <c r="AO7" s="294"/>
      <c r="AP7" s="294"/>
      <c r="AQ7" s="145"/>
      <c r="AR7" s="145"/>
      <c r="AS7" s="145"/>
      <c r="AT7" s="145"/>
    </row>
    <row r="8" spans="1:46" x14ac:dyDescent="0.2">
      <c r="A8" s="26" t="s">
        <v>452</v>
      </c>
      <c r="B8" s="67">
        <v>7.57</v>
      </c>
      <c r="C8" s="67">
        <v>7.16</v>
      </c>
      <c r="D8" s="67">
        <v>6.9</v>
      </c>
      <c r="E8" s="67">
        <v>6.55</v>
      </c>
      <c r="F8" s="67">
        <v>7.23</v>
      </c>
      <c r="G8" s="67">
        <v>7.16</v>
      </c>
      <c r="H8" s="15" t="s">
        <v>179</v>
      </c>
      <c r="I8" s="67">
        <v>6.56</v>
      </c>
      <c r="J8" s="33">
        <v>4.6399999999999997</v>
      </c>
      <c r="K8" s="33">
        <v>5.44</v>
      </c>
      <c r="L8" s="33">
        <v>7</v>
      </c>
      <c r="M8" s="90">
        <v>6.38</v>
      </c>
      <c r="N8" s="31">
        <v>5.64</v>
      </c>
      <c r="O8" s="15">
        <v>7.3</v>
      </c>
      <c r="P8" s="15">
        <v>7.95</v>
      </c>
      <c r="Q8" s="15">
        <v>6.41</v>
      </c>
      <c r="R8" s="15">
        <v>6.09</v>
      </c>
      <c r="S8" s="15">
        <v>11.15</v>
      </c>
      <c r="T8" s="15">
        <v>7.22</v>
      </c>
      <c r="U8" s="15">
        <v>7.48</v>
      </c>
      <c r="V8" s="15">
        <v>5.23</v>
      </c>
      <c r="W8" s="15">
        <v>7.57</v>
      </c>
      <c r="X8" s="15">
        <v>7.94</v>
      </c>
      <c r="Y8" s="15">
        <v>9.5</v>
      </c>
      <c r="Z8" s="46">
        <v>12.74</v>
      </c>
      <c r="AA8" s="15">
        <v>13</v>
      </c>
      <c r="AB8" s="15">
        <v>12.53</v>
      </c>
      <c r="AC8" s="15">
        <v>10.79</v>
      </c>
      <c r="AD8" s="15">
        <v>10.199999999999999</v>
      </c>
      <c r="AE8" s="145">
        <v>7.86</v>
      </c>
      <c r="AF8" s="145">
        <v>5.73</v>
      </c>
      <c r="AG8" s="145">
        <v>15.49</v>
      </c>
      <c r="AH8" s="145">
        <v>15.55</v>
      </c>
      <c r="AI8" s="145">
        <v>7.91</v>
      </c>
      <c r="AJ8" s="145">
        <v>6.4</v>
      </c>
      <c r="AK8" s="145"/>
      <c r="AL8" s="145">
        <v>7.34</v>
      </c>
      <c r="AM8" s="145">
        <v>6.96</v>
      </c>
      <c r="AN8" s="145">
        <v>7.43</v>
      </c>
      <c r="AO8" s="145"/>
      <c r="AP8" s="145">
        <v>7.84</v>
      </c>
      <c r="AQ8" s="145">
        <v>8.81</v>
      </c>
      <c r="AR8" s="145"/>
      <c r="AS8" s="145"/>
      <c r="AT8" s="145"/>
    </row>
    <row r="9" spans="1:46" x14ac:dyDescent="0.2">
      <c r="A9" s="26" t="s">
        <v>453</v>
      </c>
      <c r="B9" s="67">
        <v>8.02</v>
      </c>
      <c r="C9" s="67">
        <v>7.5</v>
      </c>
      <c r="D9" s="67">
        <v>7.83</v>
      </c>
      <c r="E9" s="67">
        <v>7.55</v>
      </c>
      <c r="F9" s="67">
        <v>7.62</v>
      </c>
      <c r="G9" s="67">
        <v>8.01</v>
      </c>
      <c r="H9" s="15" t="s">
        <v>179</v>
      </c>
      <c r="I9" s="67">
        <v>7.56</v>
      </c>
      <c r="J9" s="33">
        <v>7.37</v>
      </c>
      <c r="K9" s="33">
        <v>7.84</v>
      </c>
      <c r="L9" s="33">
        <v>7.97</v>
      </c>
      <c r="M9" s="90">
        <v>7.52</v>
      </c>
      <c r="N9" s="31">
        <v>7.91</v>
      </c>
      <c r="O9" s="15">
        <v>7.51</v>
      </c>
      <c r="P9" s="15">
        <v>8.02</v>
      </c>
      <c r="Q9" s="15">
        <v>7.82</v>
      </c>
      <c r="R9" s="15">
        <v>7.76</v>
      </c>
      <c r="S9" s="15">
        <v>7.77</v>
      </c>
      <c r="T9" s="15">
        <v>7.47</v>
      </c>
      <c r="U9" s="15">
        <v>7.94</v>
      </c>
      <c r="V9" s="15">
        <v>7.72</v>
      </c>
      <c r="W9" s="15">
        <v>8.16</v>
      </c>
      <c r="X9" s="15">
        <v>8.2799999999999994</v>
      </c>
      <c r="Y9" s="15">
        <v>8.18</v>
      </c>
      <c r="Z9" s="15">
        <v>8.06</v>
      </c>
      <c r="AA9" s="15">
        <v>7.98</v>
      </c>
      <c r="AB9" s="15">
        <v>7.85</v>
      </c>
      <c r="AC9" s="15">
        <v>7.57</v>
      </c>
      <c r="AD9" s="15">
        <v>7.46</v>
      </c>
      <c r="AE9" s="145">
        <v>7.94</v>
      </c>
      <c r="AF9" s="145">
        <v>8.01</v>
      </c>
      <c r="AG9" s="145">
        <v>8.2799999999999994</v>
      </c>
      <c r="AH9" s="145">
        <v>7.99</v>
      </c>
      <c r="AI9" s="145">
        <v>7.95</v>
      </c>
      <c r="AJ9" s="145">
        <v>8.2200000000000006</v>
      </c>
      <c r="AK9" s="145">
        <v>8.15</v>
      </c>
      <c r="AL9" s="145">
        <v>8.07</v>
      </c>
      <c r="AM9" s="145">
        <v>8.1300000000000008</v>
      </c>
      <c r="AN9" s="145">
        <v>8.27</v>
      </c>
      <c r="AO9" s="145">
        <v>7.53</v>
      </c>
      <c r="AP9" s="145">
        <v>8.11</v>
      </c>
      <c r="AQ9" s="145">
        <v>8.1300000000000008</v>
      </c>
      <c r="AR9" s="145"/>
      <c r="AS9" s="145"/>
      <c r="AT9" s="145"/>
    </row>
    <row r="10" spans="1:46" x14ac:dyDescent="0.2">
      <c r="A10" s="26" t="s">
        <v>424</v>
      </c>
      <c r="B10" s="70">
        <v>11.4</v>
      </c>
      <c r="C10" s="70">
        <v>14.2</v>
      </c>
      <c r="D10" s="70">
        <v>21.6</v>
      </c>
      <c r="E10" s="70">
        <v>20.100000000000001</v>
      </c>
      <c r="F10" s="70">
        <v>17.399999999999999</v>
      </c>
      <c r="G10" s="70">
        <v>22.3</v>
      </c>
      <c r="H10" s="15" t="s">
        <v>179</v>
      </c>
      <c r="I10" s="70">
        <v>16.8</v>
      </c>
      <c r="J10" s="29">
        <v>22.7</v>
      </c>
      <c r="K10" s="29">
        <v>20.8</v>
      </c>
      <c r="L10" s="29">
        <v>22.4</v>
      </c>
      <c r="M10" s="91">
        <v>16.8</v>
      </c>
      <c r="N10" s="31">
        <v>21.3</v>
      </c>
      <c r="O10" s="15">
        <v>20.6</v>
      </c>
      <c r="P10" s="15">
        <v>18</v>
      </c>
      <c r="Q10" s="15">
        <v>23.7</v>
      </c>
      <c r="R10" s="15">
        <v>24.4</v>
      </c>
      <c r="S10" s="15">
        <v>2.5</v>
      </c>
      <c r="T10" s="15">
        <v>9.4</v>
      </c>
      <c r="U10" s="15">
        <v>20.9</v>
      </c>
      <c r="V10" s="15">
        <v>23.3</v>
      </c>
      <c r="W10" s="15">
        <v>26.4</v>
      </c>
      <c r="X10" s="15">
        <v>24.3</v>
      </c>
      <c r="Y10" s="15">
        <v>15.9</v>
      </c>
      <c r="Z10" s="15">
        <v>7.3</v>
      </c>
      <c r="AA10" s="15">
        <v>1.1000000000000001</v>
      </c>
      <c r="AB10" s="15">
        <v>2.9</v>
      </c>
      <c r="AC10" s="15">
        <v>1.7</v>
      </c>
      <c r="AD10" s="15">
        <v>2.2000000000000002</v>
      </c>
      <c r="AE10" s="145">
        <v>23.3</v>
      </c>
      <c r="AF10" s="145">
        <v>24.4</v>
      </c>
      <c r="AG10" s="145">
        <v>1.3</v>
      </c>
      <c r="AH10" s="145">
        <v>1.4</v>
      </c>
      <c r="AI10" s="145">
        <v>12.9</v>
      </c>
      <c r="AJ10" s="145">
        <v>22</v>
      </c>
      <c r="AK10" s="145"/>
      <c r="AL10" s="145">
        <v>22.8</v>
      </c>
      <c r="AM10" s="145">
        <v>27.7</v>
      </c>
      <c r="AN10" s="145">
        <v>22.8</v>
      </c>
      <c r="AO10" s="145">
        <v>15.5</v>
      </c>
      <c r="AP10" s="145">
        <v>24.4</v>
      </c>
      <c r="AQ10" s="145">
        <v>21</v>
      </c>
      <c r="AR10" s="145"/>
      <c r="AS10" s="145"/>
      <c r="AT10" s="145"/>
    </row>
    <row r="11" spans="1:46" x14ac:dyDescent="0.2">
      <c r="A11" s="26" t="s">
        <v>281</v>
      </c>
      <c r="B11" s="26"/>
      <c r="C11" s="26">
        <v>756</v>
      </c>
      <c r="D11" s="26">
        <v>827</v>
      </c>
      <c r="E11" s="26" t="s">
        <v>309</v>
      </c>
      <c r="F11" s="26">
        <v>509</v>
      </c>
      <c r="G11" s="26">
        <v>876</v>
      </c>
      <c r="H11" s="15" t="s">
        <v>179</v>
      </c>
      <c r="I11" s="26">
        <v>792</v>
      </c>
      <c r="J11" s="25">
        <v>462.6</v>
      </c>
      <c r="K11" s="25">
        <v>911</v>
      </c>
      <c r="L11" s="25">
        <v>862</v>
      </c>
      <c r="M11" s="75">
        <v>462.6</v>
      </c>
      <c r="N11" s="31">
        <v>829</v>
      </c>
      <c r="O11" s="15">
        <v>881</v>
      </c>
      <c r="P11" s="15">
        <v>854</v>
      </c>
      <c r="Q11" s="15">
        <v>900</v>
      </c>
      <c r="R11" s="15">
        <v>976</v>
      </c>
      <c r="S11" s="15">
        <v>850</v>
      </c>
      <c r="T11" s="15">
        <v>449</v>
      </c>
      <c r="U11" s="15">
        <v>814</v>
      </c>
      <c r="V11" s="15">
        <v>686</v>
      </c>
      <c r="W11" s="15">
        <v>790</v>
      </c>
      <c r="X11" s="15">
        <v>1199</v>
      </c>
      <c r="Y11" s="15">
        <v>1144</v>
      </c>
      <c r="Z11" s="15">
        <v>1133</v>
      </c>
      <c r="AA11" s="15">
        <v>762.7</v>
      </c>
      <c r="AB11" s="15">
        <v>678</v>
      </c>
      <c r="AC11" s="15">
        <v>875.72</v>
      </c>
      <c r="AD11" s="15" t="s">
        <v>179</v>
      </c>
      <c r="AE11" s="145">
        <v>751</v>
      </c>
      <c r="AF11" s="145">
        <v>1206</v>
      </c>
      <c r="AG11" s="145">
        <v>1209.5</v>
      </c>
      <c r="AH11" s="145">
        <v>626</v>
      </c>
      <c r="AI11" s="145">
        <v>969</v>
      </c>
      <c r="AJ11" s="145">
        <v>1004</v>
      </c>
      <c r="AK11" s="145"/>
      <c r="AL11" s="145">
        <v>838</v>
      </c>
      <c r="AM11" s="145">
        <v>1126</v>
      </c>
      <c r="AN11" s="145">
        <v>921</v>
      </c>
      <c r="AO11" s="145">
        <v>474</v>
      </c>
      <c r="AP11" s="145" t="s">
        <v>2</v>
      </c>
      <c r="AQ11" s="145">
        <v>888</v>
      </c>
      <c r="AR11" s="145"/>
      <c r="AS11" s="145"/>
      <c r="AT11" s="145"/>
    </row>
    <row r="12" spans="1:46" x14ac:dyDescent="0.2">
      <c r="A12" s="26" t="s">
        <v>282</v>
      </c>
      <c r="B12" s="26"/>
      <c r="C12" s="26"/>
      <c r="D12" s="26"/>
      <c r="E12" s="26"/>
      <c r="F12" s="26"/>
      <c r="G12" s="26"/>
      <c r="H12" s="26"/>
      <c r="I12" s="26"/>
      <c r="J12" s="74" t="s">
        <v>283</v>
      </c>
      <c r="K12" s="25"/>
      <c r="L12" s="25"/>
      <c r="M12" s="15" t="s">
        <v>212</v>
      </c>
      <c r="N12" s="31"/>
      <c r="O12" s="15"/>
      <c r="P12" s="15"/>
      <c r="Q12" s="15"/>
      <c r="R12" s="15"/>
      <c r="S12" s="15"/>
      <c r="T12" s="15"/>
      <c r="U12" s="15"/>
      <c r="V12" s="15"/>
      <c r="W12" s="15"/>
      <c r="X12" s="15"/>
      <c r="Y12" s="15"/>
      <c r="Z12" s="15"/>
      <c r="AA12" s="15"/>
      <c r="AB12" s="15"/>
      <c r="AC12" s="15"/>
      <c r="AD12" s="15"/>
      <c r="AE12" s="145"/>
      <c r="AF12" s="145"/>
      <c r="AG12" s="145"/>
      <c r="AH12" s="145"/>
      <c r="AI12" s="145"/>
      <c r="AJ12" s="145"/>
      <c r="AK12" s="145"/>
      <c r="AL12" s="145"/>
      <c r="AM12" s="145"/>
      <c r="AN12" s="145"/>
      <c r="AO12" s="174"/>
      <c r="AP12" s="145"/>
      <c r="AQ12" s="145"/>
      <c r="AR12" s="145"/>
      <c r="AS12" s="145"/>
      <c r="AT12" s="145"/>
    </row>
    <row r="13" spans="1:46" x14ac:dyDescent="0.2">
      <c r="A13" s="6" t="s">
        <v>475</v>
      </c>
      <c r="B13" s="26"/>
      <c r="C13" s="26"/>
      <c r="D13" s="26"/>
      <c r="E13" s="26"/>
      <c r="F13" s="26"/>
      <c r="G13" s="26"/>
      <c r="H13" s="26"/>
      <c r="I13" s="26"/>
      <c r="J13" s="74"/>
      <c r="K13" s="25"/>
      <c r="L13" s="25"/>
      <c r="M13" s="15"/>
      <c r="N13" s="31"/>
      <c r="O13" s="15"/>
      <c r="P13" s="15"/>
      <c r="Q13" s="15"/>
      <c r="R13" s="15"/>
      <c r="S13" s="15"/>
      <c r="T13" s="15"/>
      <c r="U13" s="15"/>
      <c r="V13" s="15"/>
      <c r="W13" s="15"/>
      <c r="X13" s="15"/>
      <c r="Y13" s="15"/>
      <c r="Z13" s="15"/>
      <c r="AA13" s="15"/>
      <c r="AB13" s="15"/>
      <c r="AC13" s="15"/>
      <c r="AD13" s="15"/>
      <c r="AE13" s="145"/>
      <c r="AF13" s="145"/>
      <c r="AG13" s="145"/>
      <c r="AH13" s="145"/>
      <c r="AI13" s="145"/>
      <c r="AJ13" s="145"/>
      <c r="AK13" s="145"/>
      <c r="AL13" s="145"/>
      <c r="AM13" s="145"/>
      <c r="AN13" s="145"/>
      <c r="AO13" s="174"/>
      <c r="AP13" s="145"/>
      <c r="AQ13" s="145"/>
      <c r="AR13" s="145"/>
      <c r="AS13" s="145"/>
      <c r="AT13" s="145"/>
    </row>
    <row r="14" spans="1:46" x14ac:dyDescent="0.2">
      <c r="A14" s="26" t="s">
        <v>284</v>
      </c>
      <c r="B14" s="67">
        <v>1816.15</v>
      </c>
      <c r="C14" s="67">
        <v>3285.46</v>
      </c>
      <c r="D14" s="67">
        <v>1438.22</v>
      </c>
      <c r="E14" s="67">
        <v>4589.46</v>
      </c>
      <c r="F14" s="67">
        <v>4483.74</v>
      </c>
      <c r="G14" s="67">
        <v>1591.87</v>
      </c>
      <c r="H14" s="15" t="s">
        <v>179</v>
      </c>
      <c r="I14" s="67">
        <v>1450.31</v>
      </c>
      <c r="J14" s="32">
        <v>18029.400000000001</v>
      </c>
      <c r="K14" s="33">
        <v>1978.88</v>
      </c>
      <c r="L14" s="33">
        <v>1850.97</v>
      </c>
      <c r="M14" s="15" t="s">
        <v>179</v>
      </c>
      <c r="N14" s="31">
        <v>1879.2</v>
      </c>
      <c r="O14" s="15">
        <v>1149.6600000000001</v>
      </c>
      <c r="P14" s="15">
        <v>2219.58</v>
      </c>
      <c r="Q14" s="15">
        <v>955.74</v>
      </c>
      <c r="R14" s="15">
        <v>647.63</v>
      </c>
      <c r="S14" s="15">
        <v>1898.32</v>
      </c>
      <c r="T14" s="15" t="s">
        <v>179</v>
      </c>
      <c r="U14" s="15">
        <v>1250.44</v>
      </c>
      <c r="V14" s="15">
        <v>9571.77</v>
      </c>
      <c r="W14" s="15">
        <v>2812.32</v>
      </c>
      <c r="X14" s="15">
        <v>1278.3599999999999</v>
      </c>
      <c r="Y14" s="15">
        <v>1056.3699999999999</v>
      </c>
      <c r="Z14" s="15">
        <v>748.6</v>
      </c>
      <c r="AA14" s="15">
        <v>910.96</v>
      </c>
      <c r="AB14" s="15">
        <v>5768.87</v>
      </c>
      <c r="AC14" s="15" t="s">
        <v>179</v>
      </c>
      <c r="AD14" s="15" t="s">
        <v>179</v>
      </c>
      <c r="AE14" s="145">
        <v>2937.79</v>
      </c>
      <c r="AF14" s="145">
        <v>1032.47</v>
      </c>
      <c r="AG14" s="145">
        <v>915.48</v>
      </c>
      <c r="AH14" s="145">
        <v>1041.01</v>
      </c>
      <c r="AI14" s="145">
        <v>1814.4</v>
      </c>
      <c r="AJ14" s="145">
        <v>1234.8800000000001</v>
      </c>
      <c r="AK14" s="145"/>
      <c r="AL14" s="145">
        <v>3809.75</v>
      </c>
      <c r="AM14" s="145">
        <v>1178.05</v>
      </c>
      <c r="AN14" s="145">
        <v>775.38</v>
      </c>
      <c r="AO14" s="174"/>
      <c r="AP14" s="145">
        <v>1717.3</v>
      </c>
      <c r="AQ14" s="145">
        <v>1491.92</v>
      </c>
      <c r="AR14" s="145"/>
      <c r="AS14" s="145"/>
      <c r="AT14" s="145"/>
    </row>
    <row r="15" spans="1:46" x14ac:dyDescent="0.2">
      <c r="A15" s="26" t="s">
        <v>312</v>
      </c>
      <c r="B15" s="67">
        <v>207.23</v>
      </c>
      <c r="C15" s="67">
        <v>2410</v>
      </c>
      <c r="D15" s="67">
        <v>1172.2</v>
      </c>
      <c r="E15" s="67">
        <v>16645.63</v>
      </c>
      <c r="F15" s="67">
        <v>19003.02</v>
      </c>
      <c r="G15" s="67">
        <v>518.97</v>
      </c>
      <c r="H15" s="15" t="s">
        <v>179</v>
      </c>
      <c r="I15" s="67">
        <v>2600.52</v>
      </c>
      <c r="J15" s="32">
        <v>11021.01</v>
      </c>
      <c r="K15" s="33">
        <v>2096.73</v>
      </c>
      <c r="L15" s="33">
        <v>1131.46</v>
      </c>
      <c r="M15" s="15" t="s">
        <v>179</v>
      </c>
      <c r="N15" s="31">
        <v>1837.95</v>
      </c>
      <c r="O15" s="31">
        <f>+(((O6*(O14*28.3))*(60))/1000000)*24</f>
        <v>937.01888640000004</v>
      </c>
      <c r="P15" s="15">
        <v>1809.05</v>
      </c>
      <c r="Q15" s="15">
        <v>1518.98</v>
      </c>
      <c r="R15" s="15">
        <v>580.63</v>
      </c>
      <c r="S15" s="15">
        <v>55256.67</v>
      </c>
      <c r="T15" s="15" t="s">
        <v>179</v>
      </c>
      <c r="U15" s="15">
        <v>939257.51</v>
      </c>
      <c r="V15" s="15" t="s">
        <v>179</v>
      </c>
      <c r="W15" s="15">
        <v>2525752.06</v>
      </c>
      <c r="X15" s="15">
        <v>5.77</v>
      </c>
      <c r="Y15" s="15">
        <v>368.76</v>
      </c>
      <c r="Z15" s="15">
        <v>104.41</v>
      </c>
      <c r="AA15" s="15">
        <v>69.099999999999994</v>
      </c>
      <c r="AB15" s="15">
        <v>3105.42</v>
      </c>
      <c r="AC15" s="15" t="s">
        <v>361</v>
      </c>
      <c r="AD15" s="15" t="s">
        <v>179</v>
      </c>
      <c r="AE15" s="145">
        <v>1916.89</v>
      </c>
      <c r="AF15" s="145">
        <v>547.36</v>
      </c>
      <c r="AG15" s="145">
        <v>78.400000000000006</v>
      </c>
      <c r="AH15" s="145">
        <v>50.26</v>
      </c>
      <c r="AI15" s="145">
        <v>961.9</v>
      </c>
      <c r="AJ15" s="145">
        <v>317.26</v>
      </c>
      <c r="AK15" s="145"/>
      <c r="AL15" s="145">
        <v>2485.83</v>
      </c>
      <c r="AM15" s="145">
        <v>427.57</v>
      </c>
      <c r="AN15" s="145">
        <v>221.34</v>
      </c>
      <c r="AO15" s="174"/>
      <c r="AP15" s="145">
        <v>8.4</v>
      </c>
      <c r="AQ15" s="145">
        <v>1034.31</v>
      </c>
      <c r="AR15" s="145"/>
      <c r="AS15" s="145"/>
      <c r="AT15" s="145"/>
    </row>
    <row r="16" spans="1:46" x14ac:dyDescent="0.2">
      <c r="A16" s="26" t="s">
        <v>425</v>
      </c>
      <c r="B16" s="67">
        <v>2.06</v>
      </c>
      <c r="C16" s="67" t="s">
        <v>477</v>
      </c>
      <c r="D16" s="67">
        <v>4.6900000000000004</v>
      </c>
      <c r="E16" s="67">
        <v>5.61</v>
      </c>
      <c r="F16" s="67">
        <v>10.96</v>
      </c>
      <c r="G16" s="67">
        <v>4.54</v>
      </c>
      <c r="H16" s="15" t="s">
        <v>179</v>
      </c>
      <c r="I16" s="67">
        <v>4.7300000000000004</v>
      </c>
      <c r="J16" s="32">
        <v>132.25</v>
      </c>
      <c r="K16" s="33">
        <v>8.8699999999999992</v>
      </c>
      <c r="L16" s="33">
        <v>7.54</v>
      </c>
      <c r="M16" s="15" t="s">
        <v>179</v>
      </c>
      <c r="N16" s="31">
        <v>6.13</v>
      </c>
      <c r="O16" s="31">
        <f>+(((O5*(O14*28.3))*(60))/1000000)*24</f>
        <v>2.8110566592000001</v>
      </c>
      <c r="P16" s="15">
        <v>7.24</v>
      </c>
      <c r="Q16" s="15">
        <v>6.39</v>
      </c>
      <c r="R16" s="15">
        <v>3.11</v>
      </c>
      <c r="S16" s="15">
        <v>1018.38</v>
      </c>
      <c r="T16" s="15" t="s">
        <v>179</v>
      </c>
      <c r="U16" s="15">
        <v>4185.82</v>
      </c>
      <c r="V16" s="15">
        <v>73851.17</v>
      </c>
      <c r="W16" s="15">
        <v>11136.27</v>
      </c>
      <c r="X16" s="15">
        <v>4.12</v>
      </c>
      <c r="Y16" s="15">
        <v>2.84</v>
      </c>
      <c r="Z16" s="15">
        <v>1.65</v>
      </c>
      <c r="AA16" s="15">
        <v>1.41</v>
      </c>
      <c r="AB16" s="15">
        <v>35.29</v>
      </c>
      <c r="AC16" s="15" t="s">
        <v>179</v>
      </c>
      <c r="AD16" s="15" t="s">
        <v>179</v>
      </c>
      <c r="AE16" s="145">
        <v>10.78</v>
      </c>
      <c r="AF16" s="145">
        <v>4.67</v>
      </c>
      <c r="AG16" s="145">
        <v>2.69</v>
      </c>
      <c r="AH16" s="145">
        <v>3.14</v>
      </c>
      <c r="AI16" s="145">
        <v>7.1</v>
      </c>
      <c r="AJ16" s="145">
        <v>1.51</v>
      </c>
      <c r="AK16" s="145"/>
      <c r="AL16" s="145">
        <v>13.52</v>
      </c>
      <c r="AM16" s="145">
        <v>3.51</v>
      </c>
      <c r="AN16" s="145">
        <v>2.09</v>
      </c>
      <c r="AO16" s="174"/>
      <c r="AP16" s="145">
        <v>4.9000000000000004</v>
      </c>
      <c r="AQ16" s="145">
        <v>6.69</v>
      </c>
      <c r="AR16" s="145"/>
      <c r="AS16" s="145"/>
      <c r="AT16" s="145"/>
    </row>
    <row r="17" spans="1:46" x14ac:dyDescent="0.2">
      <c r="A17" s="128" t="s">
        <v>134</v>
      </c>
      <c r="B17" s="67"/>
      <c r="C17" s="15" t="s">
        <v>179</v>
      </c>
      <c r="D17" s="15" t="s">
        <v>179</v>
      </c>
      <c r="E17" s="15" t="s">
        <v>179</v>
      </c>
      <c r="F17" s="15" t="s">
        <v>179</v>
      </c>
      <c r="G17" s="15" t="s">
        <v>179</v>
      </c>
      <c r="H17" s="15" t="s">
        <v>179</v>
      </c>
      <c r="I17" s="15" t="s">
        <v>179</v>
      </c>
      <c r="J17" s="15" t="s">
        <v>179</v>
      </c>
      <c r="K17" s="15" t="s">
        <v>179</v>
      </c>
      <c r="L17" s="15" t="s">
        <v>179</v>
      </c>
      <c r="M17" s="15" t="s">
        <v>179</v>
      </c>
      <c r="N17" s="15" t="s">
        <v>179</v>
      </c>
      <c r="O17" s="15" t="s">
        <v>179</v>
      </c>
      <c r="P17" s="15" t="s">
        <v>179</v>
      </c>
      <c r="Q17" s="15" t="s">
        <v>179</v>
      </c>
      <c r="R17" s="15" t="s">
        <v>179</v>
      </c>
      <c r="S17" s="15">
        <v>7.7</v>
      </c>
      <c r="T17" s="15">
        <v>6.21</v>
      </c>
      <c r="U17" s="15">
        <v>3.4</v>
      </c>
      <c r="V17" s="15">
        <v>7.28</v>
      </c>
      <c r="W17" s="15">
        <v>3.44</v>
      </c>
      <c r="X17" s="15">
        <v>4.08</v>
      </c>
      <c r="Y17" s="15">
        <v>4.07</v>
      </c>
      <c r="Z17" s="15">
        <v>4.13</v>
      </c>
      <c r="AA17" s="15">
        <v>3.27</v>
      </c>
      <c r="AB17" s="15">
        <v>9.06</v>
      </c>
      <c r="AC17" s="15">
        <v>5.38</v>
      </c>
      <c r="AD17" s="15">
        <v>7.3</v>
      </c>
      <c r="AE17" s="145">
        <v>3.68</v>
      </c>
      <c r="AF17" s="145">
        <v>3.38</v>
      </c>
      <c r="AG17" s="145">
        <v>4.96</v>
      </c>
      <c r="AH17" s="145">
        <v>4.21</v>
      </c>
      <c r="AI17" s="145">
        <v>4.28</v>
      </c>
      <c r="AJ17" s="145">
        <v>3.75</v>
      </c>
      <c r="AK17" s="145">
        <v>5.32</v>
      </c>
      <c r="AL17" s="145">
        <v>3.83</v>
      </c>
      <c r="AM17" s="145">
        <v>3.98</v>
      </c>
      <c r="AN17" s="145" t="s">
        <v>247</v>
      </c>
      <c r="AO17" s="174"/>
      <c r="AP17" s="145" t="s">
        <v>247</v>
      </c>
      <c r="AQ17" s="145" t="s">
        <v>247</v>
      </c>
      <c r="AR17" s="145"/>
      <c r="AS17" s="145"/>
      <c r="AT17" s="145"/>
    </row>
    <row r="18" spans="1:46" x14ac:dyDescent="0.2">
      <c r="A18" s="128" t="s">
        <v>422</v>
      </c>
      <c r="B18" s="147" t="s">
        <v>330</v>
      </c>
      <c r="C18" s="15" t="s">
        <v>179</v>
      </c>
      <c r="D18" s="15" t="s">
        <v>179</v>
      </c>
      <c r="E18" s="15" t="s">
        <v>179</v>
      </c>
      <c r="F18" s="15" t="s">
        <v>179</v>
      </c>
      <c r="G18" s="15" t="s">
        <v>179</v>
      </c>
      <c r="H18" s="15" t="s">
        <v>179</v>
      </c>
      <c r="I18" s="15" t="s">
        <v>179</v>
      </c>
      <c r="J18" s="15" t="s">
        <v>179</v>
      </c>
      <c r="K18" s="15" t="s">
        <v>179</v>
      </c>
      <c r="L18" s="15" t="s">
        <v>179</v>
      </c>
      <c r="M18" s="15" t="s">
        <v>179</v>
      </c>
      <c r="N18" s="15" t="s">
        <v>179</v>
      </c>
      <c r="O18" s="15" t="s">
        <v>179</v>
      </c>
      <c r="P18" s="15" t="s">
        <v>179</v>
      </c>
      <c r="Q18" s="15" t="s">
        <v>179</v>
      </c>
      <c r="R18" s="15" t="s">
        <v>179</v>
      </c>
      <c r="S18" s="15" t="s">
        <v>179</v>
      </c>
      <c r="T18" s="15" t="s">
        <v>179</v>
      </c>
      <c r="U18" s="15">
        <v>173558.45</v>
      </c>
      <c r="V18" s="15">
        <v>2844637.52</v>
      </c>
      <c r="W18" s="15">
        <v>394935.78</v>
      </c>
      <c r="X18" s="15">
        <v>212.7</v>
      </c>
      <c r="Y18" s="15">
        <v>175.33</v>
      </c>
      <c r="Z18" s="15">
        <v>126.08</v>
      </c>
      <c r="AA18" s="15">
        <v>121.48</v>
      </c>
      <c r="AB18" s="15">
        <v>2131.4499999999998</v>
      </c>
      <c r="AC18" s="15" t="s">
        <v>179</v>
      </c>
      <c r="AD18" s="15" t="s">
        <v>179</v>
      </c>
      <c r="AE18" s="145">
        <v>440.88</v>
      </c>
      <c r="AF18" s="145">
        <v>142.31</v>
      </c>
      <c r="AG18" s="145">
        <v>185.18</v>
      </c>
      <c r="AH18" s="145">
        <v>55.68</v>
      </c>
      <c r="AI18" s="145">
        <v>316.69</v>
      </c>
      <c r="AJ18" s="145">
        <v>188.85</v>
      </c>
      <c r="AK18" s="145"/>
      <c r="AL18" s="145">
        <v>595.04999999999995</v>
      </c>
      <c r="AM18" s="145">
        <v>191.21</v>
      </c>
      <c r="AN18" s="145" t="s">
        <v>247</v>
      </c>
      <c r="AO18" s="174"/>
      <c r="AP18" s="145" t="s">
        <v>247</v>
      </c>
      <c r="AQ18" s="145" t="s">
        <v>247</v>
      </c>
      <c r="AR18" s="145"/>
      <c r="AS18" s="145"/>
      <c r="AT18" s="145"/>
    </row>
    <row r="19" spans="1:46" x14ac:dyDescent="0.2">
      <c r="A19" s="128" t="s">
        <v>483</v>
      </c>
      <c r="B19" s="67"/>
      <c r="C19" s="15" t="s">
        <v>179</v>
      </c>
      <c r="D19" s="15" t="s">
        <v>179</v>
      </c>
      <c r="E19" s="15" t="s">
        <v>179</v>
      </c>
      <c r="F19" s="15" t="s">
        <v>179</v>
      </c>
      <c r="G19" s="15" t="s">
        <v>179</v>
      </c>
      <c r="H19" s="15" t="s">
        <v>179</v>
      </c>
      <c r="I19" s="15" t="s">
        <v>179</v>
      </c>
      <c r="J19" s="15" t="s">
        <v>179</v>
      </c>
      <c r="K19" s="15" t="s">
        <v>179</v>
      </c>
      <c r="L19" s="15" t="s">
        <v>179</v>
      </c>
      <c r="M19" s="15" t="s">
        <v>179</v>
      </c>
      <c r="N19" s="15" t="s">
        <v>179</v>
      </c>
      <c r="O19" s="15" t="s">
        <v>179</v>
      </c>
      <c r="P19" s="15" t="s">
        <v>179</v>
      </c>
      <c r="Q19" s="15" t="s">
        <v>179</v>
      </c>
      <c r="R19" s="15" t="s">
        <v>179</v>
      </c>
      <c r="S19" s="15" t="s">
        <v>318</v>
      </c>
      <c r="T19" s="15" t="s">
        <v>318</v>
      </c>
      <c r="U19" s="15" t="s">
        <v>318</v>
      </c>
      <c r="V19" s="15" t="s">
        <v>318</v>
      </c>
      <c r="W19" s="15" t="s">
        <v>318</v>
      </c>
      <c r="X19" s="15" t="s">
        <v>318</v>
      </c>
      <c r="Y19" s="15" t="s">
        <v>318</v>
      </c>
      <c r="Z19" s="15" t="s">
        <v>318</v>
      </c>
      <c r="AA19" s="15" t="s">
        <v>318</v>
      </c>
      <c r="AB19" s="15" t="s">
        <v>318</v>
      </c>
      <c r="AC19" s="15" t="s">
        <v>318</v>
      </c>
      <c r="AD19" s="15">
        <v>2.0099999999999998</v>
      </c>
      <c r="AE19" s="145">
        <v>0.91800000000000004</v>
      </c>
      <c r="AF19" s="145">
        <v>1.03</v>
      </c>
      <c r="AG19" s="145">
        <v>0.91</v>
      </c>
      <c r="AH19" s="145">
        <v>0.88</v>
      </c>
      <c r="AI19" s="145">
        <v>0.92</v>
      </c>
      <c r="AJ19" s="145">
        <v>0.98</v>
      </c>
      <c r="AK19" s="145"/>
      <c r="AL19" s="145">
        <v>1.1000000000000001</v>
      </c>
      <c r="AM19" s="145">
        <v>1</v>
      </c>
      <c r="AN19" s="145" t="s">
        <v>247</v>
      </c>
      <c r="AO19" s="174"/>
      <c r="AP19" s="145" t="s">
        <v>247</v>
      </c>
      <c r="AQ19" s="145" t="s">
        <v>247</v>
      </c>
      <c r="AR19" s="145"/>
      <c r="AS19" s="145"/>
      <c r="AT19" s="145"/>
    </row>
    <row r="20" spans="1:46" x14ac:dyDescent="0.2">
      <c r="A20" s="128" t="s">
        <v>421</v>
      </c>
      <c r="B20" s="67"/>
      <c r="C20" s="15" t="s">
        <v>179</v>
      </c>
      <c r="D20" s="15" t="s">
        <v>179</v>
      </c>
      <c r="E20" s="15" t="s">
        <v>179</v>
      </c>
      <c r="F20" s="15" t="s">
        <v>179</v>
      </c>
      <c r="G20" s="15" t="s">
        <v>179</v>
      </c>
      <c r="H20" s="15" t="s">
        <v>179</v>
      </c>
      <c r="I20" s="15" t="s">
        <v>179</v>
      </c>
      <c r="J20" s="15" t="s">
        <v>179</v>
      </c>
      <c r="K20" s="15" t="s">
        <v>179</v>
      </c>
      <c r="L20" s="15" t="s">
        <v>179</v>
      </c>
      <c r="M20" s="15" t="s">
        <v>179</v>
      </c>
      <c r="N20" s="15" t="s">
        <v>179</v>
      </c>
      <c r="O20" s="15" t="s">
        <v>179</v>
      </c>
      <c r="P20" s="15" t="s">
        <v>179</v>
      </c>
      <c r="Q20" s="15" t="s">
        <v>179</v>
      </c>
      <c r="R20" s="15" t="s">
        <v>179</v>
      </c>
      <c r="S20" s="15" t="s">
        <v>179</v>
      </c>
      <c r="T20" s="15" t="s">
        <v>179</v>
      </c>
      <c r="U20" s="15" t="s">
        <v>179</v>
      </c>
      <c r="V20" s="15" t="s">
        <v>179</v>
      </c>
      <c r="W20" s="15" t="s">
        <v>179</v>
      </c>
      <c r="X20" s="15" t="s">
        <v>179</v>
      </c>
      <c r="Y20" s="15" t="s">
        <v>179</v>
      </c>
      <c r="Z20" s="15" t="s">
        <v>179</v>
      </c>
      <c r="AA20" s="15" t="s">
        <v>179</v>
      </c>
      <c r="AB20" s="15" t="s">
        <v>179</v>
      </c>
      <c r="AC20" s="15" t="s">
        <v>179</v>
      </c>
      <c r="AD20" s="15" t="s">
        <v>179</v>
      </c>
      <c r="AE20" s="145">
        <v>109.98</v>
      </c>
      <c r="AF20" s="145">
        <v>43.37</v>
      </c>
      <c r="AG20" s="145">
        <v>33.97</v>
      </c>
      <c r="AH20" s="145">
        <v>37.36</v>
      </c>
      <c r="AI20" s="145">
        <v>961.9</v>
      </c>
      <c r="AJ20" s="145">
        <v>49.35</v>
      </c>
      <c r="AK20" s="145"/>
      <c r="AL20" s="145">
        <v>170.9</v>
      </c>
      <c r="AM20" s="145">
        <v>48.04</v>
      </c>
      <c r="AN20" s="145" t="s">
        <v>247</v>
      </c>
      <c r="AO20" s="174"/>
      <c r="AP20" s="145" t="s">
        <v>247</v>
      </c>
      <c r="AQ20" s="145" t="s">
        <v>247</v>
      </c>
      <c r="AR20" s="145"/>
      <c r="AS20" s="145"/>
      <c r="AT20" s="145"/>
    </row>
    <row r="22" spans="1:46" x14ac:dyDescent="0.2">
      <c r="A22" s="35" t="s">
        <v>287</v>
      </c>
    </row>
    <row r="23" spans="1:46" ht="38.25" x14ac:dyDescent="0.2">
      <c r="A23" s="36" t="s">
        <v>303</v>
      </c>
      <c r="C23" s="434" t="s">
        <v>87</v>
      </c>
      <c r="D23" s="435" t="s">
        <v>25</v>
      </c>
      <c r="E23" s="435" t="s">
        <v>88</v>
      </c>
      <c r="F23" s="435" t="s">
        <v>89</v>
      </c>
      <c r="G23" s="435" t="s">
        <v>90</v>
      </c>
      <c r="H23" s="435" t="s">
        <v>91</v>
      </c>
      <c r="I23" s="433" t="s">
        <v>93</v>
      </c>
      <c r="J23" s="388"/>
    </row>
    <row r="24" spans="1:46" x14ac:dyDescent="0.2">
      <c r="B24" s="63">
        <v>39386</v>
      </c>
    </row>
    <row r="25" spans="1:46" x14ac:dyDescent="0.2">
      <c r="A25" s="26" t="s">
        <v>248</v>
      </c>
      <c r="B25" s="26">
        <v>131</v>
      </c>
    </row>
    <row r="26" spans="1:46" x14ac:dyDescent="0.2">
      <c r="A26" s="14" t="s">
        <v>347</v>
      </c>
      <c r="B26" s="14">
        <v>-98</v>
      </c>
    </row>
    <row r="27" spans="1:46" x14ac:dyDescent="0.2">
      <c r="A27" s="14" t="s">
        <v>348</v>
      </c>
      <c r="B27" s="14">
        <v>3</v>
      </c>
    </row>
    <row r="28" spans="1:46" x14ac:dyDescent="0.2">
      <c r="A28" s="14" t="s">
        <v>488</v>
      </c>
      <c r="B28" s="14">
        <v>1.77</v>
      </c>
    </row>
    <row r="29" spans="1:46" x14ac:dyDescent="0.2">
      <c r="A29" s="14" t="s">
        <v>489</v>
      </c>
      <c r="B29" s="14">
        <v>1.77</v>
      </c>
    </row>
    <row r="30" spans="1:46" x14ac:dyDescent="0.2">
      <c r="A30" s="14" t="s">
        <v>494</v>
      </c>
      <c r="B30" s="14">
        <v>0</v>
      </c>
    </row>
  </sheetData>
  <phoneticPr fontId="12" type="noConversion"/>
  <hyperlinks>
    <hyperlink ref="D23" location="County!A1" display="County Map"/>
    <hyperlink ref="E23" location="'Quad 1'!A1" display="Quad 1"/>
    <hyperlink ref="F23" location="'Quad 2'!A1" display="Quad 2"/>
    <hyperlink ref="G23" location="'Quad 3'!A1" display="Quad 3"/>
    <hyperlink ref="H23" location="'Quad 4'!A1" display="Quad 4"/>
  </hyperlinks>
  <pageMargins left="0.7" right="0.7" top="0.75" bottom="0.75" header="0.3" footer="0.3"/>
  <pageSetup scale="21" orientation="landscape" r:id="rId1"/>
  <headerFooter>
    <oddHeader xml:space="preserve">&amp;LSteuben County Lakes Council&amp;RPrinted &amp;D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24"/>
  <sheetViews>
    <sheetView topLeftCell="E1" workbookViewId="0">
      <selection activeCell="A3" sqref="A1:AI6"/>
    </sheetView>
  </sheetViews>
  <sheetFormatPr defaultColWidth="12" defaultRowHeight="12.75" x14ac:dyDescent="0.2"/>
  <cols>
    <col min="1" max="1" width="30.7109375" customWidth="1"/>
    <col min="9" max="13" width="12" style="6"/>
    <col min="17" max="21" width="12" style="6"/>
  </cols>
  <sheetData>
    <row r="1" spans="1:30" ht="18" x14ac:dyDescent="0.25">
      <c r="A1" s="92" t="s">
        <v>104</v>
      </c>
    </row>
    <row r="2" spans="1:30" x14ac:dyDescent="0.2">
      <c r="A2" s="10" t="s">
        <v>230</v>
      </c>
      <c r="B2" s="11">
        <v>40044</v>
      </c>
      <c r="C2" s="12">
        <v>40689</v>
      </c>
      <c r="D2" s="11">
        <v>40751</v>
      </c>
      <c r="E2" s="11">
        <v>40780</v>
      </c>
      <c r="F2" s="11">
        <v>41040</v>
      </c>
      <c r="G2" s="11">
        <v>41110</v>
      </c>
      <c r="H2" s="11">
        <v>41123</v>
      </c>
      <c r="I2" s="13">
        <v>41411</v>
      </c>
      <c r="J2" s="184">
        <v>41803</v>
      </c>
      <c r="K2" s="184">
        <v>41833</v>
      </c>
      <c r="L2" s="185">
        <v>41509</v>
      </c>
      <c r="M2" s="154">
        <v>41895</v>
      </c>
      <c r="N2" s="167">
        <v>41786</v>
      </c>
      <c r="O2" s="167">
        <v>41848</v>
      </c>
      <c r="P2" s="167">
        <v>41877</v>
      </c>
      <c r="Q2" s="167">
        <v>42145</v>
      </c>
      <c r="R2" s="167">
        <v>42214</v>
      </c>
      <c r="S2" s="167">
        <v>42240</v>
      </c>
      <c r="T2" s="375">
        <v>42881</v>
      </c>
      <c r="U2" s="248">
        <v>42937</v>
      </c>
      <c r="V2" s="375">
        <v>42970</v>
      </c>
      <c r="W2" s="240"/>
      <c r="X2" s="240"/>
      <c r="Y2" s="240"/>
      <c r="Z2" s="240"/>
      <c r="AA2" s="240"/>
      <c r="AB2" s="56"/>
      <c r="AC2" s="56"/>
      <c r="AD2" s="56"/>
    </row>
    <row r="3" spans="1:30" x14ac:dyDescent="0.2">
      <c r="A3" s="14" t="s">
        <v>233</v>
      </c>
      <c r="B3" s="16">
        <v>6080</v>
      </c>
      <c r="C3" s="17">
        <v>9600</v>
      </c>
      <c r="D3" s="16">
        <v>440</v>
      </c>
      <c r="E3" s="16">
        <v>1380</v>
      </c>
      <c r="F3" s="15">
        <v>145</v>
      </c>
      <c r="G3" s="16">
        <v>816</v>
      </c>
      <c r="H3" s="16">
        <v>276</v>
      </c>
      <c r="I3" s="23">
        <v>120</v>
      </c>
      <c r="J3" s="33" t="s">
        <v>179</v>
      </c>
      <c r="K3" s="33" t="s">
        <v>179</v>
      </c>
      <c r="L3" s="186" t="s">
        <v>179</v>
      </c>
      <c r="M3" s="33" t="s">
        <v>179</v>
      </c>
      <c r="N3" s="145">
        <v>220</v>
      </c>
      <c r="O3" s="216">
        <v>446.3</v>
      </c>
      <c r="P3" s="216">
        <v>391.2</v>
      </c>
      <c r="Q3" s="216">
        <v>307</v>
      </c>
      <c r="R3" s="216">
        <v>960</v>
      </c>
      <c r="S3" s="216">
        <v>740</v>
      </c>
      <c r="T3" s="216">
        <v>733</v>
      </c>
      <c r="U3" s="392">
        <v>1210</v>
      </c>
      <c r="V3" s="216">
        <v>454</v>
      </c>
      <c r="W3" s="145"/>
      <c r="X3" s="145"/>
      <c r="Y3" s="145"/>
      <c r="Z3" s="145"/>
      <c r="AA3" s="145"/>
      <c r="AB3" s="56"/>
      <c r="AC3" s="56"/>
      <c r="AD3" s="56"/>
    </row>
    <row r="4" spans="1:30" x14ac:dyDescent="0.2">
      <c r="A4" s="20" t="s">
        <v>136</v>
      </c>
      <c r="B4" s="33" t="s">
        <v>179</v>
      </c>
      <c r="C4" s="22"/>
      <c r="D4" s="15"/>
      <c r="E4" s="15"/>
      <c r="F4" s="15"/>
      <c r="G4" s="15"/>
      <c r="H4" s="15"/>
      <c r="I4" s="23"/>
      <c r="J4" s="33"/>
      <c r="K4" s="33"/>
      <c r="L4" s="138"/>
      <c r="M4" s="33"/>
      <c r="N4" s="145"/>
      <c r="O4" s="145"/>
      <c r="P4" s="145"/>
      <c r="Q4" s="145"/>
      <c r="R4" s="145"/>
      <c r="S4" s="145"/>
      <c r="T4" s="145"/>
      <c r="U4" s="249"/>
      <c r="V4" s="145"/>
      <c r="W4" s="145"/>
      <c r="X4" s="145"/>
      <c r="Y4" s="145"/>
      <c r="Z4" s="145"/>
      <c r="AA4" s="145"/>
      <c r="AB4" s="56"/>
      <c r="AC4" s="56"/>
      <c r="AD4" s="56"/>
    </row>
    <row r="5" spans="1:30" x14ac:dyDescent="0.2">
      <c r="A5" s="14" t="s">
        <v>450</v>
      </c>
      <c r="B5" s="33" t="s">
        <v>179</v>
      </c>
      <c r="C5" s="78">
        <v>0.4</v>
      </c>
      <c r="D5" s="16">
        <v>0.08</v>
      </c>
      <c r="E5" s="16">
        <v>0.13</v>
      </c>
      <c r="F5" s="16">
        <v>8.4000000000000005E-2</v>
      </c>
      <c r="G5" s="16">
        <v>0.13700000000000001</v>
      </c>
      <c r="H5" s="16">
        <v>0.10400000000000001</v>
      </c>
      <c r="I5" s="233">
        <v>8.1000000000000003E-2</v>
      </c>
      <c r="J5" s="33" t="s">
        <v>292</v>
      </c>
      <c r="K5" s="33" t="s">
        <v>292</v>
      </c>
      <c r="L5" s="138">
        <v>3.5000000000000003E-2</v>
      </c>
      <c r="M5" s="33" t="s">
        <v>292</v>
      </c>
      <c r="N5" s="216">
        <v>8.4000000000000005E-2</v>
      </c>
      <c r="O5" s="216">
        <v>8.3000000000000004E-2</v>
      </c>
      <c r="P5" s="216">
        <v>9.2999999999999999E-2</v>
      </c>
      <c r="Q5" s="216">
        <v>9.1999999999999998E-2</v>
      </c>
      <c r="R5" s="216">
        <v>0.105</v>
      </c>
      <c r="S5" s="145">
        <v>6.5000000000000002E-2</v>
      </c>
      <c r="T5" s="216">
        <v>0.16600000000000001</v>
      </c>
      <c r="U5" s="249">
        <v>6.5000000000000002E-2</v>
      </c>
      <c r="V5" s="216">
        <v>8.3000000000000004E-2</v>
      </c>
      <c r="W5" s="145"/>
      <c r="X5" s="145"/>
      <c r="Y5" s="145"/>
      <c r="Z5" s="145"/>
      <c r="AA5" s="145"/>
      <c r="AB5" s="56"/>
      <c r="AC5" s="56"/>
      <c r="AD5" s="56"/>
    </row>
    <row r="6" spans="1:30" x14ac:dyDescent="0.2">
      <c r="A6" s="276" t="s">
        <v>451</v>
      </c>
      <c r="B6" s="278" t="s">
        <v>292</v>
      </c>
      <c r="C6" s="289">
        <v>72</v>
      </c>
      <c r="D6" s="256">
        <v>19</v>
      </c>
      <c r="E6" s="298">
        <v>35</v>
      </c>
      <c r="F6" s="256">
        <v>23</v>
      </c>
      <c r="G6" s="256">
        <v>25</v>
      </c>
      <c r="H6" s="256">
        <v>14</v>
      </c>
      <c r="I6" s="279">
        <v>18.399999999999999</v>
      </c>
      <c r="J6" s="278" t="s">
        <v>179</v>
      </c>
      <c r="K6" s="278" t="s">
        <v>179</v>
      </c>
      <c r="L6" s="302">
        <v>2.2000000000000002</v>
      </c>
      <c r="M6" s="278" t="s">
        <v>179</v>
      </c>
      <c r="N6" s="250">
        <v>13</v>
      </c>
      <c r="O6" s="250">
        <v>5.4</v>
      </c>
      <c r="P6" s="250">
        <v>6.8</v>
      </c>
      <c r="Q6" s="250">
        <v>15</v>
      </c>
      <c r="R6" s="250">
        <v>16</v>
      </c>
      <c r="S6" s="250">
        <v>6.4</v>
      </c>
      <c r="T6" s="250">
        <v>21</v>
      </c>
      <c r="U6" s="331">
        <v>13</v>
      </c>
      <c r="V6" s="145">
        <v>9.4</v>
      </c>
      <c r="W6" s="145"/>
      <c r="X6" s="145"/>
      <c r="Y6" s="145"/>
      <c r="Z6" s="145"/>
      <c r="AA6" s="145"/>
      <c r="AB6" s="56"/>
      <c r="AC6" s="56"/>
      <c r="AD6" s="56"/>
    </row>
    <row r="7" spans="1:30" s="296" customFormat="1" x14ac:dyDescent="0.2">
      <c r="A7" s="291"/>
      <c r="B7" s="303"/>
      <c r="C7" s="293"/>
      <c r="D7" s="292"/>
      <c r="E7" s="292"/>
      <c r="F7" s="292"/>
      <c r="G7" s="292"/>
      <c r="H7" s="292"/>
      <c r="I7" s="292"/>
      <c r="J7" s="303"/>
      <c r="K7" s="303"/>
      <c r="L7" s="292"/>
      <c r="M7" s="303"/>
      <c r="N7" s="294"/>
      <c r="O7" s="294"/>
      <c r="P7" s="294"/>
      <c r="Q7" s="294"/>
      <c r="R7" s="294"/>
      <c r="S7" s="294"/>
      <c r="T7" s="294"/>
      <c r="U7" s="294"/>
      <c r="V7" s="145"/>
      <c r="W7" s="145"/>
      <c r="X7" s="145"/>
      <c r="Y7" s="145"/>
      <c r="Z7" s="145"/>
      <c r="AA7" s="145"/>
      <c r="AB7" s="399"/>
      <c r="AC7" s="399"/>
      <c r="AD7" s="399"/>
    </row>
    <row r="8" spans="1:30" x14ac:dyDescent="0.2">
      <c r="A8" s="26" t="s">
        <v>452</v>
      </c>
      <c r="B8" s="33" t="s">
        <v>179</v>
      </c>
      <c r="C8" s="25">
        <v>6.1</v>
      </c>
      <c r="D8" s="15">
        <v>5.46</v>
      </c>
      <c r="E8" s="15">
        <v>5.83</v>
      </c>
      <c r="F8" s="15">
        <v>7.84</v>
      </c>
      <c r="G8" s="15">
        <v>6.02</v>
      </c>
      <c r="H8" s="15"/>
      <c r="I8" s="23">
        <v>7.5</v>
      </c>
      <c r="J8" s="33" t="s">
        <v>179</v>
      </c>
      <c r="K8" s="33" t="s">
        <v>179</v>
      </c>
      <c r="L8" s="138">
        <v>7.37</v>
      </c>
      <c r="M8" s="33" t="s">
        <v>179</v>
      </c>
      <c r="N8" s="145">
        <v>8.01</v>
      </c>
      <c r="O8" s="145">
        <v>8.3699999999999992</v>
      </c>
      <c r="P8" s="145">
        <v>5.83</v>
      </c>
      <c r="Q8" s="145">
        <v>8.1999999999999993</v>
      </c>
      <c r="R8" s="145">
        <v>7.24</v>
      </c>
      <c r="S8" s="145">
        <v>5.81</v>
      </c>
      <c r="T8" s="145"/>
      <c r="U8" s="249">
        <v>7.6</v>
      </c>
      <c r="V8" s="145">
        <v>8.34</v>
      </c>
      <c r="W8" s="145"/>
      <c r="X8" s="145"/>
      <c r="Y8" s="145"/>
      <c r="Z8" s="145"/>
      <c r="AA8" s="145"/>
      <c r="AB8" s="56"/>
      <c r="AC8" s="56"/>
      <c r="AD8" s="56"/>
    </row>
    <row r="9" spans="1:30" x14ac:dyDescent="0.2">
      <c r="A9" s="26" t="s">
        <v>453</v>
      </c>
      <c r="B9" s="33" t="s">
        <v>179</v>
      </c>
      <c r="C9" s="25">
        <v>7.5</v>
      </c>
      <c r="D9" s="15">
        <v>7.83</v>
      </c>
      <c r="E9" s="15">
        <v>7.46</v>
      </c>
      <c r="F9" s="15">
        <v>8</v>
      </c>
      <c r="G9" s="15">
        <v>7.81</v>
      </c>
      <c r="H9" s="15">
        <v>7.78</v>
      </c>
      <c r="I9" s="23">
        <v>7.99</v>
      </c>
      <c r="J9" s="33" t="s">
        <v>179</v>
      </c>
      <c r="K9" s="33" t="s">
        <v>179</v>
      </c>
      <c r="L9" s="138">
        <v>8.1300000000000008</v>
      </c>
      <c r="M9" s="33" t="s">
        <v>179</v>
      </c>
      <c r="N9" s="145">
        <v>8</v>
      </c>
      <c r="O9" s="145">
        <v>8.18</v>
      </c>
      <c r="P9" s="145">
        <v>7.96</v>
      </c>
      <c r="Q9" s="145">
        <v>8.0299999999999994</v>
      </c>
      <c r="R9" s="145">
        <v>7.86</v>
      </c>
      <c r="S9" s="145">
        <v>8.16</v>
      </c>
      <c r="T9" s="145">
        <v>7.58</v>
      </c>
      <c r="U9" s="249">
        <v>8.01</v>
      </c>
      <c r="V9" s="145">
        <v>8.0500000000000007</v>
      </c>
      <c r="W9" s="145"/>
      <c r="X9" s="145"/>
      <c r="Y9" s="145"/>
      <c r="Z9" s="145"/>
      <c r="AA9" s="145"/>
      <c r="AB9" s="56"/>
      <c r="AC9" s="56"/>
      <c r="AD9" s="56"/>
    </row>
    <row r="10" spans="1:30" x14ac:dyDescent="0.2">
      <c r="A10" s="26" t="s">
        <v>424</v>
      </c>
      <c r="B10" s="33" t="s">
        <v>179</v>
      </c>
      <c r="C10" s="25">
        <v>17.2</v>
      </c>
      <c r="D10" s="15">
        <v>22</v>
      </c>
      <c r="E10" s="15">
        <v>21.7</v>
      </c>
      <c r="F10" s="15">
        <v>18.3</v>
      </c>
      <c r="G10" s="15">
        <v>23.6</v>
      </c>
      <c r="H10" s="15"/>
      <c r="I10" s="23">
        <v>20.6</v>
      </c>
      <c r="J10" s="33" t="s">
        <v>292</v>
      </c>
      <c r="K10" s="33" t="s">
        <v>292</v>
      </c>
      <c r="L10" s="138">
        <v>23.7</v>
      </c>
      <c r="M10" s="33" t="s">
        <v>292</v>
      </c>
      <c r="N10" s="145">
        <v>23.4</v>
      </c>
      <c r="O10" s="145">
        <v>21.5</v>
      </c>
      <c r="P10" s="145">
        <v>24</v>
      </c>
      <c r="Q10" s="145">
        <v>13</v>
      </c>
      <c r="R10" s="145">
        <v>23.9</v>
      </c>
      <c r="S10" s="145">
        <v>20.5</v>
      </c>
      <c r="T10" s="145">
        <v>15.9</v>
      </c>
      <c r="U10" s="249">
        <v>22.9</v>
      </c>
      <c r="V10" s="145">
        <v>20.5</v>
      </c>
      <c r="W10" s="145"/>
      <c r="X10" s="145"/>
      <c r="Y10" s="145"/>
      <c r="Z10" s="145"/>
      <c r="AA10" s="145"/>
      <c r="AB10" s="56"/>
      <c r="AC10" s="56"/>
      <c r="AD10" s="56"/>
    </row>
    <row r="11" spans="1:30" x14ac:dyDescent="0.2">
      <c r="A11" s="26" t="s">
        <v>281</v>
      </c>
      <c r="B11" s="33" t="s">
        <v>292</v>
      </c>
      <c r="C11" s="25">
        <v>449.1</v>
      </c>
      <c r="D11" s="15">
        <v>821</v>
      </c>
      <c r="E11" s="15">
        <v>787</v>
      </c>
      <c r="F11" s="15">
        <v>841</v>
      </c>
      <c r="G11" s="15">
        <v>921</v>
      </c>
      <c r="H11" s="15"/>
      <c r="I11" s="23">
        <v>795</v>
      </c>
      <c r="J11" s="33" t="s">
        <v>179</v>
      </c>
      <c r="K11" s="33" t="s">
        <v>179</v>
      </c>
      <c r="L11" s="138">
        <v>1191</v>
      </c>
      <c r="M11" s="33" t="s">
        <v>179</v>
      </c>
      <c r="N11" s="145">
        <v>740</v>
      </c>
      <c r="O11" s="145">
        <v>1143</v>
      </c>
      <c r="P11" s="145">
        <v>1156</v>
      </c>
      <c r="Q11" s="145">
        <v>939</v>
      </c>
      <c r="R11" s="145">
        <v>883</v>
      </c>
      <c r="S11" s="145">
        <v>978</v>
      </c>
      <c r="T11" s="145">
        <v>474.1</v>
      </c>
      <c r="U11" s="249" t="s">
        <v>11</v>
      </c>
      <c r="V11" s="145">
        <v>876</v>
      </c>
      <c r="W11" s="145"/>
      <c r="X11" s="145"/>
      <c r="Y11" s="145"/>
      <c r="Z11" s="145"/>
      <c r="AA11" s="145"/>
      <c r="AB11" s="56"/>
      <c r="AC11" s="56"/>
      <c r="AD11" s="56"/>
    </row>
    <row r="12" spans="1:30" x14ac:dyDescent="0.2">
      <c r="A12" s="26" t="s">
        <v>282</v>
      </c>
      <c r="B12" s="15"/>
      <c r="C12" s="25" t="s">
        <v>212</v>
      </c>
      <c r="D12" s="15"/>
      <c r="E12" s="15"/>
      <c r="F12" s="15"/>
      <c r="G12" s="15"/>
      <c r="H12" s="15"/>
      <c r="I12" s="15"/>
      <c r="J12" s="33"/>
      <c r="K12" s="33"/>
      <c r="L12" s="15"/>
      <c r="M12" s="33"/>
      <c r="N12" s="145"/>
      <c r="O12" s="145"/>
      <c r="P12" s="145"/>
      <c r="Q12" s="145"/>
      <c r="R12" s="145"/>
      <c r="S12" s="145"/>
      <c r="T12" s="145"/>
      <c r="U12" s="249"/>
      <c r="V12" s="145"/>
      <c r="W12" s="145"/>
      <c r="X12" s="145"/>
      <c r="Y12" s="145"/>
      <c r="Z12" s="145"/>
      <c r="AA12" s="145"/>
      <c r="AB12" s="56"/>
      <c r="AC12" s="56"/>
      <c r="AD12" s="56"/>
    </row>
    <row r="13" spans="1:30" x14ac:dyDescent="0.2">
      <c r="A13" s="26"/>
      <c r="B13" s="15"/>
      <c r="C13" s="25"/>
      <c r="D13" s="15"/>
      <c r="E13" s="15"/>
      <c r="F13" s="15"/>
      <c r="G13" s="15"/>
      <c r="H13" s="15"/>
      <c r="I13" s="15"/>
      <c r="J13" s="33"/>
      <c r="K13" s="33"/>
      <c r="L13" s="15"/>
      <c r="M13" s="33"/>
      <c r="N13" s="145"/>
      <c r="O13" s="145"/>
      <c r="P13" s="145"/>
      <c r="Q13" s="145"/>
      <c r="R13" s="145"/>
      <c r="S13" s="145"/>
      <c r="T13" s="145"/>
      <c r="U13" s="249"/>
      <c r="V13" s="145"/>
      <c r="W13" s="145"/>
      <c r="X13" s="145"/>
      <c r="Y13" s="145"/>
      <c r="Z13" s="145"/>
      <c r="AA13" s="145"/>
      <c r="AB13" s="56"/>
      <c r="AC13" s="56"/>
      <c r="AD13" s="56"/>
    </row>
    <row r="14" spans="1:30" x14ac:dyDescent="0.2">
      <c r="A14" s="26" t="s">
        <v>284</v>
      </c>
      <c r="B14" s="33" t="s">
        <v>179</v>
      </c>
      <c r="C14" s="33" t="s">
        <v>179</v>
      </c>
      <c r="D14" s="15">
        <v>1671.28</v>
      </c>
      <c r="E14" s="15">
        <v>2786.49</v>
      </c>
      <c r="F14" s="15">
        <v>1848.65</v>
      </c>
      <c r="G14" s="15">
        <v>1021.02</v>
      </c>
      <c r="H14" s="15">
        <v>707.78</v>
      </c>
      <c r="I14" s="15">
        <v>2543.88</v>
      </c>
      <c r="J14" s="33" t="s">
        <v>179</v>
      </c>
      <c r="K14" s="33" t="s">
        <v>179</v>
      </c>
      <c r="L14" s="15">
        <v>818.97</v>
      </c>
      <c r="M14" s="33" t="s">
        <v>179</v>
      </c>
      <c r="N14" s="145">
        <v>1318.28</v>
      </c>
      <c r="O14" s="145">
        <v>401.86</v>
      </c>
      <c r="P14" s="145">
        <v>394.72</v>
      </c>
      <c r="Q14" s="145">
        <v>1104.1199999999999</v>
      </c>
      <c r="R14" s="145">
        <v>687.7</v>
      </c>
      <c r="S14" s="145">
        <v>799.75</v>
      </c>
      <c r="T14" s="145"/>
      <c r="U14" s="249">
        <v>2183.63</v>
      </c>
      <c r="V14" s="145">
        <v>854.4</v>
      </c>
      <c r="W14" s="145"/>
      <c r="X14" s="145"/>
      <c r="Y14" s="145"/>
      <c r="Z14" s="145"/>
      <c r="AA14" s="145"/>
      <c r="AB14" s="56"/>
      <c r="AC14" s="56"/>
      <c r="AD14" s="56"/>
    </row>
    <row r="15" spans="1:30" x14ac:dyDescent="0.2">
      <c r="A15" s="26" t="s">
        <v>312</v>
      </c>
      <c r="B15" s="33" t="s">
        <v>179</v>
      </c>
      <c r="C15" s="33" t="s">
        <v>179</v>
      </c>
      <c r="D15" s="15">
        <v>1294.05</v>
      </c>
      <c r="E15" s="31">
        <f>+(((E6*(E14*28.3))*(60))/1000000)*24</f>
        <v>3974.4264168000004</v>
      </c>
      <c r="F15" s="15">
        <v>1732.73</v>
      </c>
      <c r="G15" s="15">
        <v>1040.22</v>
      </c>
      <c r="H15" s="15">
        <v>403.8</v>
      </c>
      <c r="I15" s="15">
        <v>1908.84</v>
      </c>
      <c r="J15" s="33" t="s">
        <v>292</v>
      </c>
      <c r="K15" s="33" t="s">
        <v>292</v>
      </c>
      <c r="L15" s="15">
        <v>73.48</v>
      </c>
      <c r="M15" s="33" t="s">
        <v>292</v>
      </c>
      <c r="N15" s="145">
        <v>698.89</v>
      </c>
      <c r="O15" s="145">
        <v>88.5</v>
      </c>
      <c r="P15" s="145">
        <v>109.46</v>
      </c>
      <c r="Q15" s="145">
        <v>675.4</v>
      </c>
      <c r="R15" s="145">
        <v>448.72</v>
      </c>
      <c r="S15" s="145">
        <v>208.73</v>
      </c>
      <c r="T15" s="145"/>
      <c r="U15" s="249">
        <v>1157.6500000000001</v>
      </c>
      <c r="V15" s="145">
        <v>327.52999999999997</v>
      </c>
      <c r="W15" s="145"/>
      <c r="X15" s="145"/>
      <c r="Y15" s="145"/>
      <c r="Z15" s="145"/>
      <c r="AA15" s="145"/>
      <c r="AB15" s="56"/>
      <c r="AC15" s="56"/>
      <c r="AD15" s="56"/>
    </row>
    <row r="16" spans="1:30" x14ac:dyDescent="0.2">
      <c r="A16" s="26" t="s">
        <v>425</v>
      </c>
      <c r="B16" s="33" t="s">
        <v>292</v>
      </c>
      <c r="C16" s="33" t="s">
        <v>292</v>
      </c>
      <c r="D16" s="15">
        <v>5.45</v>
      </c>
      <c r="E16" s="31">
        <f>+(((E5*(E14*28.3))*(60))/1000000)*24</f>
        <v>14.7621552624</v>
      </c>
      <c r="F16" s="15">
        <v>6.33</v>
      </c>
      <c r="G16" s="15">
        <v>5.7</v>
      </c>
      <c r="H16" s="15">
        <v>3</v>
      </c>
      <c r="I16" s="15">
        <v>8.4</v>
      </c>
      <c r="J16" s="33" t="s">
        <v>179</v>
      </c>
      <c r="K16" s="33" t="s">
        <v>179</v>
      </c>
      <c r="L16" s="15">
        <v>1.17</v>
      </c>
      <c r="M16" s="33" t="s">
        <v>179</v>
      </c>
      <c r="N16" s="145">
        <v>4.5199999999999996</v>
      </c>
      <c r="O16" s="145">
        <v>1.36</v>
      </c>
      <c r="P16" s="145">
        <v>1.5</v>
      </c>
      <c r="Q16" s="145">
        <v>4.1399999999999997</v>
      </c>
      <c r="R16" s="145">
        <v>2.94</v>
      </c>
      <c r="S16" s="145">
        <v>2.12</v>
      </c>
      <c r="T16" s="145"/>
      <c r="U16" s="249">
        <v>5.79</v>
      </c>
      <c r="V16" s="145">
        <v>2.89</v>
      </c>
      <c r="W16" s="145"/>
      <c r="X16" s="145"/>
      <c r="Y16" s="145"/>
      <c r="Z16" s="145"/>
      <c r="AA16" s="145"/>
      <c r="AB16" s="56"/>
      <c r="AC16" s="56"/>
      <c r="AD16" s="56"/>
    </row>
    <row r="17" spans="1:30" x14ac:dyDescent="0.2">
      <c r="A17" s="128" t="s">
        <v>134</v>
      </c>
      <c r="B17" s="33" t="s">
        <v>179</v>
      </c>
      <c r="C17" s="33" t="s">
        <v>179</v>
      </c>
      <c r="D17" s="33" t="s">
        <v>179</v>
      </c>
      <c r="E17" s="33" t="s">
        <v>179</v>
      </c>
      <c r="F17" s="33" t="s">
        <v>179</v>
      </c>
      <c r="G17" s="33" t="s">
        <v>179</v>
      </c>
      <c r="H17" s="33" t="s">
        <v>179</v>
      </c>
      <c r="I17" s="15">
        <v>3.25</v>
      </c>
      <c r="J17" s="33" t="s">
        <v>179</v>
      </c>
      <c r="K17" s="33" t="s">
        <v>179</v>
      </c>
      <c r="L17" s="33" t="s">
        <v>179</v>
      </c>
      <c r="M17" s="33" t="s">
        <v>179</v>
      </c>
      <c r="N17" s="145" t="s">
        <v>478</v>
      </c>
      <c r="O17" s="145" t="s">
        <v>478</v>
      </c>
      <c r="P17" s="145" t="s">
        <v>478</v>
      </c>
      <c r="Q17" s="145" t="s">
        <v>331</v>
      </c>
      <c r="R17" s="145" t="s">
        <v>374</v>
      </c>
      <c r="S17" s="145" t="s">
        <v>179</v>
      </c>
      <c r="T17" s="145"/>
      <c r="U17" s="249" t="s">
        <v>247</v>
      </c>
      <c r="V17" s="249" t="s">
        <v>247</v>
      </c>
      <c r="W17" s="145"/>
      <c r="X17" s="145"/>
      <c r="Y17" s="145"/>
      <c r="Z17" s="145"/>
      <c r="AA17" s="145"/>
      <c r="AB17" s="56"/>
      <c r="AC17" s="56"/>
      <c r="AD17" s="56"/>
    </row>
    <row r="18" spans="1:30" x14ac:dyDescent="0.2">
      <c r="A18" s="128" t="s">
        <v>422</v>
      </c>
      <c r="B18" s="33" t="s">
        <v>179</v>
      </c>
      <c r="C18" s="33" t="s">
        <v>179</v>
      </c>
      <c r="D18" s="33" t="s">
        <v>179</v>
      </c>
      <c r="E18" s="33" t="s">
        <v>179</v>
      </c>
      <c r="F18" s="33" t="s">
        <v>179</v>
      </c>
      <c r="G18" s="33" t="s">
        <v>179</v>
      </c>
      <c r="H18" s="33" t="s">
        <v>179</v>
      </c>
      <c r="I18" s="15">
        <v>337.16</v>
      </c>
      <c r="J18" s="33" t="s">
        <v>292</v>
      </c>
      <c r="K18" s="33" t="s">
        <v>292</v>
      </c>
      <c r="L18" s="33" t="s">
        <v>179</v>
      </c>
      <c r="M18" s="33" t="s">
        <v>179</v>
      </c>
      <c r="N18" s="145" t="s">
        <v>478</v>
      </c>
      <c r="O18" s="145" t="s">
        <v>478</v>
      </c>
      <c r="P18" s="145" t="s">
        <v>478</v>
      </c>
      <c r="Q18" s="145" t="s">
        <v>331</v>
      </c>
      <c r="R18" s="145" t="s">
        <v>374</v>
      </c>
      <c r="S18" s="145" t="s">
        <v>179</v>
      </c>
      <c r="T18" s="145"/>
      <c r="U18" s="249" t="s">
        <v>247</v>
      </c>
      <c r="V18" s="249" t="s">
        <v>247</v>
      </c>
      <c r="W18" s="145"/>
      <c r="X18" s="145"/>
      <c r="Y18" s="145"/>
      <c r="Z18" s="145"/>
      <c r="AA18" s="145"/>
      <c r="AB18" s="56"/>
      <c r="AC18" s="56"/>
      <c r="AD18" s="56"/>
    </row>
    <row r="19" spans="1:30" x14ac:dyDescent="0.2">
      <c r="A19" s="128" t="s">
        <v>483</v>
      </c>
      <c r="B19" s="33" t="s">
        <v>179</v>
      </c>
      <c r="C19" s="33" t="s">
        <v>179</v>
      </c>
      <c r="D19" s="33" t="s">
        <v>292</v>
      </c>
      <c r="E19" s="33" t="s">
        <v>292</v>
      </c>
      <c r="F19" s="33" t="s">
        <v>292</v>
      </c>
      <c r="G19" s="33" t="s">
        <v>292</v>
      </c>
      <c r="H19" s="33" t="s">
        <v>292</v>
      </c>
      <c r="I19" s="15" t="s">
        <v>291</v>
      </c>
      <c r="J19" s="33" t="s">
        <v>179</v>
      </c>
      <c r="K19" s="33" t="s">
        <v>179</v>
      </c>
      <c r="L19" s="33" t="s">
        <v>292</v>
      </c>
      <c r="M19" s="33" t="s">
        <v>292</v>
      </c>
      <c r="N19" s="145" t="s">
        <v>478</v>
      </c>
      <c r="O19" s="145" t="s">
        <v>478</v>
      </c>
      <c r="P19" s="145" t="s">
        <v>478</v>
      </c>
      <c r="Q19" s="145" t="s">
        <v>331</v>
      </c>
      <c r="R19" s="145" t="s">
        <v>374</v>
      </c>
      <c r="S19" s="145" t="s">
        <v>179</v>
      </c>
      <c r="T19" s="145"/>
      <c r="U19" s="249" t="s">
        <v>247</v>
      </c>
      <c r="V19" s="249" t="s">
        <v>247</v>
      </c>
      <c r="W19" s="145"/>
      <c r="X19" s="145"/>
      <c r="Y19" s="145"/>
      <c r="Z19" s="145"/>
      <c r="AA19" s="145"/>
      <c r="AB19" s="56"/>
      <c r="AC19" s="56"/>
      <c r="AD19" s="56"/>
    </row>
    <row r="20" spans="1:30" x14ac:dyDescent="0.2">
      <c r="A20" s="128" t="s">
        <v>421</v>
      </c>
      <c r="B20" s="33" t="s">
        <v>292</v>
      </c>
      <c r="C20" s="33" t="s">
        <v>292</v>
      </c>
      <c r="D20" s="33" t="s">
        <v>179</v>
      </c>
      <c r="E20" s="33" t="s">
        <v>179</v>
      </c>
      <c r="F20" s="33" t="s">
        <v>179</v>
      </c>
      <c r="G20" s="33" t="s">
        <v>179</v>
      </c>
      <c r="H20" s="33" t="s">
        <v>179</v>
      </c>
      <c r="I20" s="15" t="s">
        <v>135</v>
      </c>
      <c r="J20" s="33" t="s">
        <v>179</v>
      </c>
      <c r="K20" s="33" t="s">
        <v>179</v>
      </c>
      <c r="L20" s="33" t="s">
        <v>179</v>
      </c>
      <c r="M20" s="33" t="s">
        <v>179</v>
      </c>
      <c r="N20" s="145" t="s">
        <v>478</v>
      </c>
      <c r="O20" s="145" t="s">
        <v>478</v>
      </c>
      <c r="P20" s="145" t="s">
        <v>478</v>
      </c>
      <c r="Q20" s="145" t="s">
        <v>331</v>
      </c>
      <c r="R20" s="145" t="s">
        <v>374</v>
      </c>
      <c r="S20" s="145" t="s">
        <v>179</v>
      </c>
      <c r="T20" s="145"/>
      <c r="U20" s="249" t="s">
        <v>247</v>
      </c>
      <c r="V20" s="249" t="s">
        <v>247</v>
      </c>
      <c r="W20" s="145"/>
      <c r="X20" s="145"/>
      <c r="Y20" s="145"/>
      <c r="Z20" s="145"/>
      <c r="AA20" s="145"/>
      <c r="AB20" s="56"/>
      <c r="AC20" s="56"/>
      <c r="AD20" s="56"/>
    </row>
    <row r="21" spans="1:30" x14ac:dyDescent="0.2">
      <c r="D21" s="6"/>
      <c r="E21" s="6"/>
    </row>
    <row r="22" spans="1:30" x14ac:dyDescent="0.2">
      <c r="D22" s="6"/>
      <c r="E22" s="6"/>
    </row>
    <row r="23" spans="1:30" x14ac:dyDescent="0.2">
      <c r="A23" s="35" t="s">
        <v>287</v>
      </c>
      <c r="D23" s="6"/>
      <c r="E23" s="6"/>
    </row>
    <row r="24" spans="1:30" ht="38.25" x14ac:dyDescent="0.2">
      <c r="A24" s="36" t="s">
        <v>303</v>
      </c>
      <c r="B24" s="434" t="s">
        <v>87</v>
      </c>
      <c r="C24" s="435" t="s">
        <v>25</v>
      </c>
      <c r="D24" s="435" t="s">
        <v>88</v>
      </c>
      <c r="E24" s="435" t="s">
        <v>89</v>
      </c>
      <c r="F24" s="435" t="s">
        <v>90</v>
      </c>
      <c r="G24" s="435" t="s">
        <v>91</v>
      </c>
      <c r="H24" s="433" t="s">
        <v>93</v>
      </c>
      <c r="I24" s="388"/>
    </row>
  </sheetData>
  <phoneticPr fontId="12" type="noConversion"/>
  <hyperlinks>
    <hyperlink ref="C24" location="County!A1" display="County Map"/>
    <hyperlink ref="D24" location="'Quad 1'!A1" display="Quad 1"/>
    <hyperlink ref="E24" location="'Quad 2'!A1" display="Quad 2"/>
    <hyperlink ref="F24" location="'Quad 3'!A1" display="Quad 3"/>
    <hyperlink ref="G24" location="'Quad 4'!A1" display="Quad 4"/>
  </hyperlinks>
  <pageMargins left="0.7" right="0.7" top="0.75" bottom="0.75" header="0.3" footer="0.3"/>
  <pageSetup scale="36" orientation="landscape" r:id="rId1"/>
  <headerFooter>
    <oddHeader xml:space="preserve">&amp;LSteuben County Lakes Council&amp;RPrinted &amp;D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O49"/>
  <sheetViews>
    <sheetView showGridLines="0" showRowColHeaders="0" zoomScale="115" zoomScaleNormal="115" zoomScalePageLayoutView="115" workbookViewId="0"/>
  </sheetViews>
  <sheetFormatPr defaultColWidth="8.7109375" defaultRowHeight="12.75" x14ac:dyDescent="0.2"/>
  <cols>
    <col min="12" max="12" width="8.42578125" customWidth="1"/>
  </cols>
  <sheetData>
    <row r="2" spans="2:15" s="376" customFormat="1" ht="15" x14ac:dyDescent="0.2">
      <c r="B2" s="376" t="s">
        <v>94</v>
      </c>
      <c r="F2" s="376" t="s">
        <v>498</v>
      </c>
      <c r="J2" s="376" t="s">
        <v>88</v>
      </c>
    </row>
    <row r="3" spans="2:15" s="62" customFormat="1" x14ac:dyDescent="0.2"/>
    <row r="4" spans="2:15" s="62" customFormat="1" x14ac:dyDescent="0.2"/>
    <row r="5" spans="2:15" s="376" customFormat="1" ht="15" x14ac:dyDescent="0.2">
      <c r="C5" s="376" t="s">
        <v>85</v>
      </c>
      <c r="G5" s="377"/>
      <c r="H5" s="377"/>
      <c r="I5" s="377"/>
      <c r="J5" s="377" t="s">
        <v>86</v>
      </c>
      <c r="K5" s="377"/>
      <c r="L5" s="377"/>
    </row>
    <row r="7" spans="2:15" ht="15" x14ac:dyDescent="0.2">
      <c r="N7" s="376"/>
    </row>
    <row r="8" spans="2:15" ht="15" x14ac:dyDescent="0.2">
      <c r="N8" s="385"/>
      <c r="O8" s="376"/>
    </row>
    <row r="9" spans="2:15" ht="15" x14ac:dyDescent="0.2">
      <c r="N9" s="377"/>
      <c r="O9" s="377"/>
    </row>
    <row r="10" spans="2:15" ht="15" x14ac:dyDescent="0.2">
      <c r="N10" s="377"/>
      <c r="O10" s="377"/>
    </row>
    <row r="49" spans="2:7" x14ac:dyDescent="0.2">
      <c r="B49" s="388" t="s">
        <v>93</v>
      </c>
      <c r="G49" s="243" t="s">
        <v>503</v>
      </c>
    </row>
  </sheetData>
  <phoneticPr fontId="12" type="noConversion"/>
  <hyperlinks>
    <hyperlink ref="J5" location="County!A1" display="Back to county map"/>
    <hyperlink ref="J5:K5" location="County!A1" display="Back to county map"/>
    <hyperlink ref="G49" r:id="rId1" display="http://lakescouncil.org"/>
  </hyperlinks>
  <pageMargins left="0.7" right="0.7" top="0.75" bottom="0.75" header="0.3" footer="0.3"/>
  <pageSetup scale="75" orientation="portrait" r:id="rId2"/>
  <headerFooter>
    <oddHeader xml:space="preserve">&amp;LSteuben County Lakes Council&amp;RPrinted &amp;D
</oddHead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
  <sheetViews>
    <sheetView workbookViewId="0">
      <selection activeCell="A3" sqref="A1:AI6"/>
    </sheetView>
  </sheetViews>
  <sheetFormatPr defaultColWidth="8.7109375" defaultRowHeight="12.75" x14ac:dyDescent="0.2"/>
  <cols>
    <col min="1" max="1" width="30.7109375" customWidth="1"/>
    <col min="2" max="2" width="12" customWidth="1"/>
    <col min="3" max="3" width="12.7109375" customWidth="1"/>
    <col min="4" max="4" width="10.42578125" customWidth="1"/>
  </cols>
  <sheetData>
    <row r="1" spans="1:2" ht="18" x14ac:dyDescent="0.25">
      <c r="A1" s="92" t="s">
        <v>105</v>
      </c>
    </row>
    <row r="2" spans="1:2" x14ac:dyDescent="0.2">
      <c r="A2" s="10" t="s">
        <v>230</v>
      </c>
      <c r="B2" s="38">
        <v>40044</v>
      </c>
    </row>
    <row r="3" spans="1:2" x14ac:dyDescent="0.2">
      <c r="A3" s="14" t="s">
        <v>233</v>
      </c>
      <c r="B3" s="266">
        <v>6480</v>
      </c>
    </row>
    <row r="4" spans="1:2" x14ac:dyDescent="0.2">
      <c r="A4" s="20" t="s">
        <v>136</v>
      </c>
      <c r="B4" s="37"/>
    </row>
    <row r="5" spans="1:2" x14ac:dyDescent="0.2">
      <c r="A5" s="14" t="s">
        <v>450</v>
      </c>
      <c r="B5" s="37"/>
    </row>
    <row r="6" spans="1:2" x14ac:dyDescent="0.2">
      <c r="A6" s="276" t="s">
        <v>451</v>
      </c>
      <c r="B6" s="304"/>
    </row>
    <row r="7" spans="1:2" s="56" customFormat="1" x14ac:dyDescent="0.2">
      <c r="A7" s="307"/>
      <c r="B7" s="308"/>
    </row>
    <row r="8" spans="1:2" x14ac:dyDescent="0.2">
      <c r="A8" s="305" t="s">
        <v>452</v>
      </c>
      <c r="B8" s="306"/>
    </row>
    <row r="9" spans="1:2" x14ac:dyDescent="0.2">
      <c r="A9" s="26" t="s">
        <v>453</v>
      </c>
      <c r="B9" s="37"/>
    </row>
    <row r="10" spans="1:2" x14ac:dyDescent="0.2">
      <c r="A10" s="26" t="s">
        <v>424</v>
      </c>
      <c r="B10" s="37"/>
    </row>
    <row r="11" spans="1:2" x14ac:dyDescent="0.2">
      <c r="A11" s="26" t="s">
        <v>281</v>
      </c>
      <c r="B11" s="37"/>
    </row>
    <row r="12" spans="1:2" x14ac:dyDescent="0.2">
      <c r="A12" s="26" t="s">
        <v>282</v>
      </c>
      <c r="B12" s="37"/>
    </row>
    <row r="13" spans="1:2" x14ac:dyDescent="0.2">
      <c r="A13" s="26" t="s">
        <v>284</v>
      </c>
      <c r="B13" s="37"/>
    </row>
    <row r="14" spans="1:2" x14ac:dyDescent="0.2">
      <c r="A14" s="26" t="s">
        <v>312</v>
      </c>
      <c r="B14" s="31">
        <f>+(((B6*(B13*28.3))*(60))/1000000)*24</f>
        <v>0</v>
      </c>
    </row>
    <row r="15" spans="1:2" x14ac:dyDescent="0.2">
      <c r="A15" s="26" t="s">
        <v>425</v>
      </c>
      <c r="B15" s="31">
        <f>+(((B5*(B13*28.3))*(60))/1000000)*24</f>
        <v>0</v>
      </c>
    </row>
    <row r="18" spans="1:9" x14ac:dyDescent="0.2">
      <c r="A18" s="35" t="s">
        <v>287</v>
      </c>
    </row>
    <row r="19" spans="1:9" ht="38.25" x14ac:dyDescent="0.2">
      <c r="A19" s="36" t="s">
        <v>303</v>
      </c>
      <c r="B19" s="434" t="s">
        <v>87</v>
      </c>
      <c r="C19" s="435" t="s">
        <v>25</v>
      </c>
      <c r="D19" s="435" t="s">
        <v>88</v>
      </c>
      <c r="E19" s="435" t="s">
        <v>89</v>
      </c>
      <c r="F19" s="435" t="s">
        <v>90</v>
      </c>
      <c r="G19" s="435" t="s">
        <v>91</v>
      </c>
      <c r="H19" s="433" t="s">
        <v>93</v>
      </c>
      <c r="I19" s="388"/>
    </row>
  </sheetData>
  <phoneticPr fontId="12" type="noConversion"/>
  <hyperlinks>
    <hyperlink ref="C19" location="County!A1" display="County Map"/>
    <hyperlink ref="D19" location="'Quad 1'!A1" display="Quad 1"/>
    <hyperlink ref="E19" location="'Quad 2'!A1" display="Quad 2"/>
    <hyperlink ref="F19" location="'Quad 3'!A1" display="Quad 3"/>
    <hyperlink ref="G19" location="'Quad 4'!A1" display="Quad 4"/>
  </hyperlinks>
  <pageMargins left="0.7" right="0.7" top="0.75" bottom="0.75" header="0.3" footer="0.3"/>
  <pageSetup scale="49" orientation="landscape" r:id="rId1"/>
  <headerFooter>
    <oddHeader xml:space="preserve">&amp;LSteuben County Lakes Council&amp;RPrinted &amp;D
</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31"/>
  <sheetViews>
    <sheetView topLeftCell="Z1" workbookViewId="0">
      <selection activeCell="A3" sqref="A1:AI6"/>
    </sheetView>
  </sheetViews>
  <sheetFormatPr defaultColWidth="8.7109375" defaultRowHeight="12.75" x14ac:dyDescent="0.2"/>
  <cols>
    <col min="1" max="1" width="29.140625" customWidth="1"/>
    <col min="2" max="9" width="12" customWidth="1"/>
    <col min="10" max="12" width="12" style="7" customWidth="1"/>
    <col min="13" max="20" width="12" customWidth="1"/>
    <col min="21" max="25" width="12" style="6" customWidth="1"/>
    <col min="26" max="31" width="12" customWidth="1"/>
    <col min="32" max="33" width="12" style="6" customWidth="1"/>
    <col min="34" max="34" width="11.7109375" style="6" customWidth="1"/>
    <col min="35" max="40" width="12" style="6" customWidth="1"/>
    <col min="41" max="47" width="12" customWidth="1"/>
  </cols>
  <sheetData>
    <row r="1" spans="1:47" ht="18" x14ac:dyDescent="0.25">
      <c r="A1" s="92" t="s">
        <v>106</v>
      </c>
      <c r="B1" s="92"/>
      <c r="C1" s="92"/>
      <c r="D1" s="92"/>
      <c r="E1" s="92"/>
      <c r="F1" s="1"/>
      <c r="G1" s="1"/>
      <c r="H1" s="1"/>
      <c r="I1" s="1"/>
    </row>
    <row r="2" spans="1:47" x14ac:dyDescent="0.2">
      <c r="A2" s="10" t="s">
        <v>230</v>
      </c>
      <c r="B2" s="63">
        <v>39386</v>
      </c>
      <c r="C2" s="63">
        <v>39591</v>
      </c>
      <c r="D2" s="63">
        <v>39657</v>
      </c>
      <c r="E2" s="63">
        <v>39705</v>
      </c>
      <c r="F2" s="63">
        <v>39956</v>
      </c>
      <c r="G2" s="63">
        <v>40018</v>
      </c>
      <c r="H2" s="63">
        <v>40044</v>
      </c>
      <c r="I2" s="63">
        <v>40050</v>
      </c>
      <c r="J2" s="12">
        <v>40324</v>
      </c>
      <c r="K2" s="12">
        <v>40388</v>
      </c>
      <c r="L2" s="12">
        <v>40414</v>
      </c>
      <c r="M2" s="11">
        <v>40689</v>
      </c>
      <c r="N2" s="11">
        <v>40751</v>
      </c>
      <c r="O2" s="11">
        <v>40780</v>
      </c>
      <c r="P2" s="11">
        <v>41051</v>
      </c>
      <c r="Q2" s="38">
        <v>41110</v>
      </c>
      <c r="R2" s="38">
        <v>41124</v>
      </c>
      <c r="S2" s="11">
        <v>41359</v>
      </c>
      <c r="T2" s="11">
        <v>41383</v>
      </c>
      <c r="U2" s="11">
        <v>41411</v>
      </c>
      <c r="V2" s="11">
        <v>41452</v>
      </c>
      <c r="W2" s="11">
        <v>41478</v>
      </c>
      <c r="X2" s="11">
        <v>41515</v>
      </c>
      <c r="Y2" s="11">
        <v>41544</v>
      </c>
      <c r="Z2" s="11">
        <v>41936</v>
      </c>
      <c r="AA2" s="11">
        <v>41604</v>
      </c>
      <c r="AB2" s="11">
        <v>41631</v>
      </c>
      <c r="AC2" s="11">
        <v>41667</v>
      </c>
      <c r="AD2" s="11">
        <v>41694</v>
      </c>
      <c r="AE2" s="167">
        <v>41786</v>
      </c>
      <c r="AF2" s="167">
        <v>41877</v>
      </c>
      <c r="AG2" s="167">
        <v>41962</v>
      </c>
      <c r="AH2" s="167">
        <v>42045</v>
      </c>
      <c r="AI2" s="167">
        <v>42145</v>
      </c>
      <c r="AJ2" s="167">
        <v>42240</v>
      </c>
      <c r="AK2" s="167">
        <v>42331</v>
      </c>
      <c r="AL2" s="167">
        <v>42516</v>
      </c>
      <c r="AM2" s="167">
        <v>42576</v>
      </c>
      <c r="AN2" s="167">
        <v>42604</v>
      </c>
      <c r="AO2" s="375">
        <v>42881</v>
      </c>
      <c r="AP2" s="375">
        <v>42936</v>
      </c>
      <c r="AQ2" s="375">
        <v>42971</v>
      </c>
      <c r="AR2" s="285"/>
      <c r="AS2" s="285"/>
      <c r="AT2" s="285"/>
      <c r="AU2" s="285"/>
    </row>
    <row r="3" spans="1:47" x14ac:dyDescent="0.2">
      <c r="A3" s="14" t="s">
        <v>233</v>
      </c>
      <c r="B3" s="14">
        <v>238</v>
      </c>
      <c r="C3" s="14">
        <v>100</v>
      </c>
      <c r="D3" s="64">
        <v>540</v>
      </c>
      <c r="E3" s="93">
        <v>388</v>
      </c>
      <c r="F3" s="64">
        <v>1120</v>
      </c>
      <c r="G3" s="64">
        <v>536</v>
      </c>
      <c r="H3" s="64">
        <v>5880</v>
      </c>
      <c r="I3" s="64">
        <v>470</v>
      </c>
      <c r="J3" s="25">
        <v>100</v>
      </c>
      <c r="K3" s="25">
        <v>212</v>
      </c>
      <c r="L3" s="17">
        <v>600</v>
      </c>
      <c r="M3" s="17">
        <v>10900</v>
      </c>
      <c r="N3" s="16">
        <v>880</v>
      </c>
      <c r="O3" s="16">
        <v>1180</v>
      </c>
      <c r="P3" s="16">
        <v>248</v>
      </c>
      <c r="Q3" s="84">
        <v>727</v>
      </c>
      <c r="R3" s="37">
        <v>179</v>
      </c>
      <c r="S3" s="15">
        <v>133</v>
      </c>
      <c r="T3" s="131">
        <v>2868</v>
      </c>
      <c r="U3" s="15">
        <v>185</v>
      </c>
      <c r="V3" s="131">
        <v>3700</v>
      </c>
      <c r="W3" s="16">
        <v>700</v>
      </c>
      <c r="X3" s="16">
        <v>415</v>
      </c>
      <c r="Y3" s="16">
        <v>277</v>
      </c>
      <c r="Z3" s="24">
        <v>163</v>
      </c>
      <c r="AA3" s="24">
        <v>150</v>
      </c>
      <c r="AB3" s="150">
        <v>860</v>
      </c>
      <c r="AC3" s="24">
        <v>35</v>
      </c>
      <c r="AD3" s="150">
        <v>290</v>
      </c>
      <c r="AE3" s="145">
        <v>196</v>
      </c>
      <c r="AF3" s="216">
        <v>290</v>
      </c>
      <c r="AG3" s="145">
        <v>64</v>
      </c>
      <c r="AH3" s="216">
        <v>800</v>
      </c>
      <c r="AI3" s="216">
        <v>330</v>
      </c>
      <c r="AJ3" s="145">
        <v>660</v>
      </c>
      <c r="AK3" s="145">
        <v>60</v>
      </c>
      <c r="AL3" s="145">
        <v>39</v>
      </c>
      <c r="AM3" s="216">
        <v>657</v>
      </c>
      <c r="AN3" s="216">
        <v>441</v>
      </c>
      <c r="AO3" s="216">
        <v>697</v>
      </c>
      <c r="AP3" s="216">
        <v>471</v>
      </c>
      <c r="AQ3" s="145">
        <v>168</v>
      </c>
      <c r="AR3" s="174"/>
      <c r="AS3" s="174"/>
      <c r="AT3" s="174"/>
      <c r="AU3" s="174"/>
    </row>
    <row r="4" spans="1:47" x14ac:dyDescent="0.2">
      <c r="A4" s="20" t="s">
        <v>136</v>
      </c>
      <c r="B4" s="85">
        <v>39393</v>
      </c>
      <c r="C4" s="65"/>
      <c r="D4" s="14"/>
      <c r="E4" s="85">
        <v>39701</v>
      </c>
      <c r="F4" s="85">
        <v>39961</v>
      </c>
      <c r="G4" s="85">
        <v>40023</v>
      </c>
      <c r="H4" s="65"/>
      <c r="I4" s="65"/>
      <c r="J4" s="25"/>
      <c r="K4" s="25"/>
      <c r="L4" s="22"/>
      <c r="M4" s="15"/>
      <c r="N4" s="15"/>
      <c r="O4" s="15"/>
      <c r="P4" s="15"/>
      <c r="Q4" s="37"/>
      <c r="R4" s="37"/>
      <c r="S4" s="15"/>
      <c r="T4" s="15"/>
      <c r="U4" s="15"/>
      <c r="V4" s="15"/>
      <c r="W4" s="15"/>
      <c r="X4" s="15"/>
      <c r="Y4" s="15"/>
      <c r="Z4" s="24"/>
      <c r="AA4" s="24"/>
      <c r="AB4" s="24"/>
      <c r="AC4" s="24"/>
      <c r="AD4" s="24"/>
      <c r="AE4" s="145"/>
      <c r="AF4" s="145"/>
      <c r="AG4" s="145"/>
      <c r="AH4" s="145"/>
      <c r="AI4" s="145"/>
      <c r="AJ4" s="145"/>
      <c r="AK4" s="145"/>
      <c r="AL4" s="145"/>
      <c r="AM4" s="145"/>
      <c r="AN4" s="145"/>
      <c r="AO4" s="145"/>
      <c r="AP4" s="145"/>
      <c r="AQ4" s="145"/>
      <c r="AR4" s="174"/>
      <c r="AS4" s="174"/>
      <c r="AT4" s="174"/>
      <c r="AU4" s="174"/>
    </row>
    <row r="5" spans="1:47" x14ac:dyDescent="0.2">
      <c r="A5" s="14" t="s">
        <v>450</v>
      </c>
      <c r="B5" s="14">
        <v>0.03</v>
      </c>
      <c r="C5" s="14" t="s">
        <v>342</v>
      </c>
      <c r="D5" s="64">
        <v>0.09</v>
      </c>
      <c r="E5" s="14" t="s">
        <v>477</v>
      </c>
      <c r="F5" s="14">
        <v>0.06</v>
      </c>
      <c r="G5" s="14">
        <v>0.04</v>
      </c>
      <c r="H5" s="128" t="s">
        <v>247</v>
      </c>
      <c r="I5" s="14">
        <v>7.0000000000000007E-2</v>
      </c>
      <c r="J5" s="17">
        <v>0.16</v>
      </c>
      <c r="K5" s="78">
        <v>0.1</v>
      </c>
      <c r="L5" s="25">
        <v>7.0000000000000007E-2</v>
      </c>
      <c r="M5" s="17">
        <v>0.4</v>
      </c>
      <c r="N5" s="15">
        <v>7.0000000000000007E-2</v>
      </c>
      <c r="O5" s="16">
        <v>0.12</v>
      </c>
      <c r="P5" s="16">
        <v>8.3000000000000004E-2</v>
      </c>
      <c r="Q5" s="16">
        <v>0.10300000000000001</v>
      </c>
      <c r="R5" s="15">
        <v>7.1000000000000008E-2</v>
      </c>
      <c r="S5" s="15">
        <v>4.8000000000000001E-2</v>
      </c>
      <c r="T5" s="131">
        <v>0.30499999999999999</v>
      </c>
      <c r="U5" s="131">
        <v>8.6000000000000007E-2</v>
      </c>
      <c r="V5" s="131">
        <v>8.5999999999999993E-2</v>
      </c>
      <c r="W5" s="16">
        <v>0.11900000000000001</v>
      </c>
      <c r="X5" s="15">
        <v>6.6000000000000003E-2</v>
      </c>
      <c r="Y5" s="15">
        <v>3.6000000000000004E-2</v>
      </c>
      <c r="Z5" s="24">
        <v>2.9000000000000001E-2</v>
      </c>
      <c r="AA5" s="24">
        <v>2.7E-2</v>
      </c>
      <c r="AB5" s="24">
        <v>0.17199999999999999</v>
      </c>
      <c r="AC5" s="24">
        <v>2.9000000000000001E-2</v>
      </c>
      <c r="AD5" s="150">
        <v>0.13400000000000001</v>
      </c>
      <c r="AE5" s="216">
        <v>0.08</v>
      </c>
      <c r="AF5" s="145">
        <v>7.0000000000000007E-2</v>
      </c>
      <c r="AG5" s="145">
        <v>0.04</v>
      </c>
      <c r="AH5" s="145">
        <v>6.0999999999999999E-2</v>
      </c>
      <c r="AI5" s="216">
        <v>7.8E-2</v>
      </c>
      <c r="AJ5" s="145">
        <v>4.8000000000000001E-2</v>
      </c>
      <c r="AK5" s="145">
        <v>5.0999999999999997E-2</v>
      </c>
      <c r="AL5" s="145">
        <v>5.8999999999999997E-2</v>
      </c>
      <c r="AM5" s="145">
        <v>4.7E-2</v>
      </c>
      <c r="AN5" s="145">
        <v>4.3999999999999997E-2</v>
      </c>
      <c r="AO5" s="216">
        <v>0.17199999999999999</v>
      </c>
      <c r="AP5" s="145">
        <v>4.2999999999999997E-2</v>
      </c>
      <c r="AQ5" s="145">
        <v>5.2999999999999999E-2</v>
      </c>
      <c r="AR5" s="174"/>
      <c r="AS5" s="174"/>
      <c r="AT5" s="174"/>
      <c r="AU5" s="174"/>
    </row>
    <row r="6" spans="1:47" x14ac:dyDescent="0.2">
      <c r="A6" s="276" t="s">
        <v>451</v>
      </c>
      <c r="B6" s="276">
        <v>1.6</v>
      </c>
      <c r="C6" s="276">
        <v>11</v>
      </c>
      <c r="D6" s="276">
        <v>12</v>
      </c>
      <c r="E6" s="288">
        <v>65</v>
      </c>
      <c r="F6" s="276">
        <v>20</v>
      </c>
      <c r="G6" s="276">
        <v>10</v>
      </c>
      <c r="H6" s="309" t="s">
        <v>247</v>
      </c>
      <c r="I6" s="276">
        <v>16</v>
      </c>
      <c r="J6" s="119">
        <v>16</v>
      </c>
      <c r="K6" s="119">
        <v>19</v>
      </c>
      <c r="L6" s="119">
        <v>7</v>
      </c>
      <c r="M6" s="289">
        <v>80</v>
      </c>
      <c r="N6" s="256">
        <v>13</v>
      </c>
      <c r="O6" s="298">
        <v>34</v>
      </c>
      <c r="P6" s="256">
        <v>21</v>
      </c>
      <c r="Q6" s="256">
        <v>16</v>
      </c>
      <c r="R6" s="256">
        <v>7</v>
      </c>
      <c r="S6" s="256">
        <v>4.25</v>
      </c>
      <c r="T6" s="300">
        <v>92.2</v>
      </c>
      <c r="U6" s="256">
        <v>15.7</v>
      </c>
      <c r="V6" s="256">
        <v>19.899999999999999</v>
      </c>
      <c r="W6" s="256">
        <v>29.6</v>
      </c>
      <c r="X6" s="256">
        <v>2.8</v>
      </c>
      <c r="Y6" s="256">
        <v>2.08</v>
      </c>
      <c r="Z6" s="281" t="s">
        <v>178</v>
      </c>
      <c r="AA6" s="281">
        <v>1.3</v>
      </c>
      <c r="AB6" s="281">
        <v>23.8</v>
      </c>
      <c r="AC6" s="281" t="s">
        <v>237</v>
      </c>
      <c r="AD6" s="281">
        <v>24.6</v>
      </c>
      <c r="AE6" s="250">
        <v>10</v>
      </c>
      <c r="AF6" s="250">
        <v>5.4</v>
      </c>
      <c r="AG6" s="250">
        <v>1.4</v>
      </c>
      <c r="AH6" s="250">
        <v>3.4</v>
      </c>
      <c r="AI6" s="250">
        <v>11</v>
      </c>
      <c r="AJ6" s="250">
        <v>4.8</v>
      </c>
      <c r="AK6" s="250">
        <v>1.2</v>
      </c>
      <c r="AL6" s="250">
        <v>13</v>
      </c>
      <c r="AM6" s="250">
        <v>7.2</v>
      </c>
      <c r="AN6" s="250">
        <v>4.5999999999999996</v>
      </c>
      <c r="AO6" s="250">
        <v>18</v>
      </c>
      <c r="AP6" s="250">
        <v>6.8</v>
      </c>
      <c r="AQ6" s="250">
        <v>4.0999999999999996</v>
      </c>
      <c r="AR6" s="290"/>
      <c r="AS6" s="290"/>
      <c r="AT6" s="290"/>
      <c r="AU6" s="290"/>
    </row>
    <row r="7" spans="1:47" s="308" customFormat="1" x14ac:dyDescent="0.2">
      <c r="A7" s="307"/>
      <c r="B7" s="307"/>
      <c r="C7" s="307"/>
      <c r="D7" s="307"/>
      <c r="E7" s="287"/>
      <c r="F7" s="307"/>
      <c r="G7" s="307"/>
      <c r="H7" s="316"/>
      <c r="I7" s="307"/>
      <c r="J7" s="317"/>
      <c r="K7" s="317"/>
      <c r="L7" s="317"/>
      <c r="M7" s="318"/>
      <c r="N7" s="319"/>
      <c r="O7" s="320"/>
      <c r="P7" s="319"/>
      <c r="Q7" s="319"/>
      <c r="R7" s="319"/>
      <c r="S7" s="319"/>
      <c r="T7" s="321"/>
      <c r="U7" s="319"/>
      <c r="V7" s="319"/>
      <c r="W7" s="319"/>
      <c r="X7" s="319"/>
      <c r="Y7" s="319"/>
      <c r="Z7" s="322"/>
      <c r="AA7" s="322"/>
      <c r="AB7" s="322"/>
      <c r="AC7" s="322"/>
      <c r="AD7" s="322"/>
      <c r="AE7" s="319"/>
      <c r="AF7" s="319"/>
      <c r="AG7" s="319"/>
      <c r="AH7" s="319"/>
      <c r="AI7" s="319"/>
      <c r="AJ7" s="319"/>
      <c r="AK7" s="319"/>
      <c r="AL7" s="319"/>
      <c r="AM7" s="319"/>
      <c r="AN7" s="319"/>
      <c r="AO7" s="319"/>
      <c r="AP7" s="319"/>
      <c r="AQ7" s="319"/>
    </row>
    <row r="8" spans="1:47" x14ac:dyDescent="0.2">
      <c r="A8" s="305" t="s">
        <v>452</v>
      </c>
      <c r="B8" s="310">
        <v>8.85</v>
      </c>
      <c r="C8" s="310">
        <v>8.1300000000000008</v>
      </c>
      <c r="D8" s="310">
        <v>7.64</v>
      </c>
      <c r="E8" s="310">
        <v>7.16</v>
      </c>
      <c r="F8" s="310">
        <v>7.85</v>
      </c>
      <c r="G8" s="310">
        <v>7.7</v>
      </c>
      <c r="H8" s="273" t="s">
        <v>247</v>
      </c>
      <c r="I8" s="310">
        <v>7.68</v>
      </c>
      <c r="J8" s="311">
        <v>5.8</v>
      </c>
      <c r="K8" s="312">
        <v>6.1</v>
      </c>
      <c r="L8" s="311">
        <v>7.16</v>
      </c>
      <c r="M8" s="313">
        <v>7.13</v>
      </c>
      <c r="N8" s="139">
        <v>6.56</v>
      </c>
      <c r="O8" s="139">
        <v>6.58</v>
      </c>
      <c r="P8" s="139">
        <v>7.74</v>
      </c>
      <c r="Q8" s="139">
        <v>6.99</v>
      </c>
      <c r="R8" s="139">
        <v>6.7</v>
      </c>
      <c r="S8" s="139">
        <v>11.59</v>
      </c>
      <c r="T8" s="139">
        <v>8.24</v>
      </c>
      <c r="U8" s="139">
        <v>8.0500000000000007</v>
      </c>
      <c r="V8" s="139">
        <v>5.82</v>
      </c>
      <c r="W8" s="139">
        <v>7.26</v>
      </c>
      <c r="X8" s="139">
        <v>6.6</v>
      </c>
      <c r="Y8" s="139">
        <v>8.67</v>
      </c>
      <c r="Z8" s="314">
        <v>12.64</v>
      </c>
      <c r="AA8" s="314">
        <v>11.6</v>
      </c>
      <c r="AB8" s="314">
        <v>12.64</v>
      </c>
      <c r="AC8" s="314">
        <v>12.55</v>
      </c>
      <c r="AD8" s="314">
        <v>11.35</v>
      </c>
      <c r="AE8" s="235">
        <v>8.2899999999999991</v>
      </c>
      <c r="AF8" s="235">
        <v>6.58</v>
      </c>
      <c r="AG8" s="235">
        <v>15.02</v>
      </c>
      <c r="AH8" s="235">
        <v>15.16</v>
      </c>
      <c r="AI8" s="235">
        <v>8.5299999999999994</v>
      </c>
      <c r="AJ8" s="235">
        <v>5.87</v>
      </c>
      <c r="AK8" s="235"/>
      <c r="AL8" s="235">
        <v>7.25</v>
      </c>
      <c r="AM8" s="235">
        <v>7.14</v>
      </c>
      <c r="AN8" s="235">
        <v>7.11</v>
      </c>
      <c r="AO8" s="235"/>
      <c r="AP8" s="235">
        <v>384.64</v>
      </c>
      <c r="AQ8" s="235">
        <v>8.39</v>
      </c>
      <c r="AR8" s="315"/>
      <c r="AS8" s="315"/>
      <c r="AT8" s="315"/>
      <c r="AU8" s="315"/>
    </row>
    <row r="9" spans="1:47" x14ac:dyDescent="0.2">
      <c r="A9" s="26" t="s">
        <v>453</v>
      </c>
      <c r="B9" s="67">
        <v>8.06</v>
      </c>
      <c r="C9" s="67">
        <v>7.6</v>
      </c>
      <c r="D9" s="67">
        <v>7.86</v>
      </c>
      <c r="E9" s="67">
        <v>7.46</v>
      </c>
      <c r="F9" s="67">
        <v>7.7</v>
      </c>
      <c r="G9" s="67">
        <v>7.92</v>
      </c>
      <c r="H9" s="128" t="s">
        <v>247</v>
      </c>
      <c r="I9" s="67">
        <v>7.56</v>
      </c>
      <c r="J9" s="33">
        <v>7.49</v>
      </c>
      <c r="K9" s="33">
        <v>7.86</v>
      </c>
      <c r="L9" s="33">
        <v>7.97</v>
      </c>
      <c r="M9" s="90">
        <v>7.39</v>
      </c>
      <c r="N9" s="15">
        <v>7.87</v>
      </c>
      <c r="O9" s="31">
        <v>7.5</v>
      </c>
      <c r="P9" s="15">
        <v>7.68</v>
      </c>
      <c r="Q9" s="15">
        <v>7.83</v>
      </c>
      <c r="R9" s="15">
        <v>7.61</v>
      </c>
      <c r="S9" s="15">
        <v>7.75</v>
      </c>
      <c r="T9" s="15">
        <v>7.47</v>
      </c>
      <c r="U9" s="15">
        <v>8.0399999999999991</v>
      </c>
      <c r="V9" s="15">
        <v>7.82</v>
      </c>
      <c r="W9" s="15">
        <v>8.15</v>
      </c>
      <c r="X9" s="15">
        <v>7.96</v>
      </c>
      <c r="Y9" s="15">
        <v>8.08</v>
      </c>
      <c r="Z9" s="24">
        <v>8.15</v>
      </c>
      <c r="AA9" s="24">
        <v>8.07</v>
      </c>
      <c r="AB9" s="24">
        <v>7.82</v>
      </c>
      <c r="AC9" s="24">
        <v>7.59</v>
      </c>
      <c r="AD9" s="24">
        <v>7.55</v>
      </c>
      <c r="AE9" s="145">
        <v>8.01</v>
      </c>
      <c r="AF9" s="145">
        <v>8.02</v>
      </c>
      <c r="AG9" s="145">
        <v>8.24</v>
      </c>
      <c r="AH9" s="145">
        <v>7.98</v>
      </c>
      <c r="AI9" s="145">
        <v>7.99</v>
      </c>
      <c r="AJ9" s="145">
        <v>8.1199999999999992</v>
      </c>
      <c r="AK9" s="145">
        <v>8.25</v>
      </c>
      <c r="AL9" s="145">
        <v>7.94</v>
      </c>
      <c r="AM9" s="145">
        <v>8.1</v>
      </c>
      <c r="AN9" s="145">
        <v>8.14</v>
      </c>
      <c r="AO9" s="145">
        <v>7.63</v>
      </c>
      <c r="AP9" s="145">
        <v>8.1300000000000008</v>
      </c>
      <c r="AQ9" s="145">
        <v>7.98</v>
      </c>
      <c r="AR9" s="174"/>
      <c r="AS9" s="174"/>
      <c r="AT9" s="174"/>
      <c r="AU9" s="174"/>
    </row>
    <row r="10" spans="1:47" x14ac:dyDescent="0.2">
      <c r="A10" s="26" t="s">
        <v>424</v>
      </c>
      <c r="B10" s="70">
        <v>12.1</v>
      </c>
      <c r="C10" s="70">
        <v>14.5</v>
      </c>
      <c r="D10" s="70">
        <v>21.4</v>
      </c>
      <c r="E10" s="70">
        <v>21.1</v>
      </c>
      <c r="F10" s="70">
        <v>17.100000000000001</v>
      </c>
      <c r="G10" s="70">
        <v>21</v>
      </c>
      <c r="H10" s="128" t="s">
        <v>247</v>
      </c>
      <c r="I10" s="70">
        <v>21.2</v>
      </c>
      <c r="J10" s="29">
        <v>22.4</v>
      </c>
      <c r="K10" s="29">
        <v>22.4</v>
      </c>
      <c r="L10" s="29">
        <v>21.6</v>
      </c>
      <c r="M10" s="91">
        <v>17.100000000000001</v>
      </c>
      <c r="N10" s="15">
        <v>22.1</v>
      </c>
      <c r="O10" s="15">
        <v>22.5</v>
      </c>
      <c r="P10" s="15">
        <v>16.7</v>
      </c>
      <c r="Q10" s="15">
        <v>23.9</v>
      </c>
      <c r="R10" s="15">
        <v>22.7</v>
      </c>
      <c r="S10" s="15">
        <v>3</v>
      </c>
      <c r="T10" s="15">
        <v>9.5</v>
      </c>
      <c r="U10" s="15">
        <v>20.3</v>
      </c>
      <c r="V10" s="15">
        <v>23.7</v>
      </c>
      <c r="W10" s="15">
        <v>25.9</v>
      </c>
      <c r="X10" s="15">
        <v>21.2</v>
      </c>
      <c r="Y10" s="15">
        <v>16.100000000000001</v>
      </c>
      <c r="Z10" s="24">
        <v>7.7</v>
      </c>
      <c r="AA10" s="24">
        <v>1.6</v>
      </c>
      <c r="AB10" s="24">
        <v>2.6</v>
      </c>
      <c r="AC10" s="24">
        <v>1.5</v>
      </c>
      <c r="AD10" s="24">
        <v>2.2999999999999998</v>
      </c>
      <c r="AE10" s="145">
        <v>23.2</v>
      </c>
      <c r="AF10" s="145">
        <v>23.2</v>
      </c>
      <c r="AG10" s="145">
        <v>1.5</v>
      </c>
      <c r="AH10" s="145">
        <v>1.7</v>
      </c>
      <c r="AI10" s="145">
        <v>13.3</v>
      </c>
      <c r="AJ10" s="145">
        <v>20</v>
      </c>
      <c r="AK10" s="145"/>
      <c r="AL10" s="145">
        <v>21</v>
      </c>
      <c r="AM10" s="145">
        <v>26.1</v>
      </c>
      <c r="AN10" s="145">
        <v>21.7</v>
      </c>
      <c r="AO10" s="145">
        <v>16</v>
      </c>
      <c r="AP10" s="145">
        <v>24.7</v>
      </c>
      <c r="AQ10" s="145">
        <v>17.600000000000001</v>
      </c>
      <c r="AR10" s="174"/>
      <c r="AS10" s="174"/>
      <c r="AT10" s="174"/>
      <c r="AU10" s="174"/>
    </row>
    <row r="11" spans="1:47" x14ac:dyDescent="0.2">
      <c r="A11" s="26" t="s">
        <v>281</v>
      </c>
      <c r="B11" s="26"/>
      <c r="C11" s="26">
        <v>741</v>
      </c>
      <c r="D11" s="26">
        <v>806</v>
      </c>
      <c r="E11" s="26">
        <v>608</v>
      </c>
      <c r="F11" s="26">
        <v>509</v>
      </c>
      <c r="G11" s="26">
        <v>856</v>
      </c>
      <c r="H11" s="128" t="s">
        <v>247</v>
      </c>
      <c r="I11" s="26">
        <v>745</v>
      </c>
      <c r="J11" s="25">
        <v>469.9</v>
      </c>
      <c r="K11" s="25">
        <v>880</v>
      </c>
      <c r="L11" s="25">
        <v>847</v>
      </c>
      <c r="M11" s="75">
        <v>459.1</v>
      </c>
      <c r="N11" s="15">
        <v>794</v>
      </c>
      <c r="O11" s="15">
        <v>782</v>
      </c>
      <c r="P11" s="15">
        <v>841</v>
      </c>
      <c r="Q11" s="15">
        <v>881</v>
      </c>
      <c r="R11" s="15">
        <v>875</v>
      </c>
      <c r="S11" s="15">
        <v>832</v>
      </c>
      <c r="T11" s="15">
        <v>423.3</v>
      </c>
      <c r="U11" s="15">
        <v>789</v>
      </c>
      <c r="V11" s="15">
        <v>688</v>
      </c>
      <c r="W11" s="15">
        <v>783</v>
      </c>
      <c r="X11" s="15">
        <v>1045</v>
      </c>
      <c r="Y11" s="15">
        <v>719</v>
      </c>
      <c r="Z11" s="24">
        <v>1019</v>
      </c>
      <c r="AA11" s="24">
        <v>724.2</v>
      </c>
      <c r="AB11" s="24">
        <v>655</v>
      </c>
      <c r="AC11" s="24">
        <v>874.55</v>
      </c>
      <c r="AD11" s="24">
        <v>559</v>
      </c>
      <c r="AE11" s="145">
        <v>7.24</v>
      </c>
      <c r="AF11" s="145">
        <v>969</v>
      </c>
      <c r="AG11" s="145">
        <v>1095.9000000000001</v>
      </c>
      <c r="AH11" s="145">
        <v>602</v>
      </c>
      <c r="AI11" s="145">
        <v>898</v>
      </c>
      <c r="AJ11" s="145">
        <v>921</v>
      </c>
      <c r="AK11" s="145"/>
      <c r="AL11" s="145">
        <v>841</v>
      </c>
      <c r="AM11" s="145">
        <v>988</v>
      </c>
      <c r="AN11" s="145">
        <v>877</v>
      </c>
      <c r="AO11" s="145">
        <v>481.7</v>
      </c>
      <c r="AP11" s="145" t="s">
        <v>3</v>
      </c>
      <c r="AQ11" s="145">
        <v>854</v>
      </c>
      <c r="AR11" s="174"/>
      <c r="AS11" s="174"/>
      <c r="AT11" s="174"/>
      <c r="AU11" s="174"/>
    </row>
    <row r="12" spans="1:47" x14ac:dyDescent="0.2">
      <c r="A12" s="26" t="s">
        <v>282</v>
      </c>
      <c r="B12" s="26"/>
      <c r="C12" s="26"/>
      <c r="D12" s="26"/>
      <c r="E12" s="26"/>
      <c r="F12" s="26"/>
      <c r="G12" s="26"/>
      <c r="H12" s="26"/>
      <c r="I12" s="26"/>
      <c r="J12" s="25" t="s">
        <v>119</v>
      </c>
      <c r="K12" s="25"/>
      <c r="L12" s="25"/>
      <c r="M12" s="15" t="s">
        <v>212</v>
      </c>
      <c r="N12" s="15"/>
      <c r="O12" s="15"/>
      <c r="P12" s="15"/>
      <c r="Q12" s="15"/>
      <c r="R12" s="15"/>
      <c r="S12" s="15"/>
      <c r="T12" s="15"/>
      <c r="U12" s="15"/>
      <c r="V12" s="15"/>
      <c r="W12" s="15"/>
      <c r="X12" s="15"/>
      <c r="Y12" s="15"/>
      <c r="Z12" s="24"/>
      <c r="AA12" s="24"/>
      <c r="AB12" s="24"/>
      <c r="AC12" s="24"/>
      <c r="AD12" s="24"/>
      <c r="AE12" s="145"/>
      <c r="AF12" s="145"/>
      <c r="AG12" s="145"/>
      <c r="AH12" s="145"/>
      <c r="AI12" s="145"/>
      <c r="AJ12" s="145"/>
      <c r="AK12" s="145"/>
      <c r="AL12" s="145"/>
      <c r="AM12" s="145"/>
      <c r="AN12" s="145"/>
      <c r="AO12" s="145"/>
      <c r="AP12" s="145"/>
      <c r="AQ12" s="145"/>
      <c r="AR12" s="174"/>
      <c r="AS12" s="174"/>
      <c r="AT12" s="174"/>
      <c r="AU12" s="174"/>
    </row>
    <row r="13" spans="1:47" x14ac:dyDescent="0.2">
      <c r="A13" s="6" t="s">
        <v>475</v>
      </c>
      <c r="B13" s="26"/>
      <c r="C13" s="26"/>
      <c r="D13" s="26"/>
      <c r="E13" s="26"/>
      <c r="F13" s="26"/>
      <c r="G13" s="26"/>
      <c r="H13" s="26"/>
      <c r="I13" s="26"/>
      <c r="J13" s="25"/>
      <c r="K13" s="25"/>
      <c r="L13" s="25"/>
      <c r="M13" s="15"/>
      <c r="N13" s="15"/>
      <c r="O13" s="15"/>
      <c r="P13" s="15"/>
      <c r="Q13" s="15"/>
      <c r="R13" s="15"/>
      <c r="S13" s="15"/>
      <c r="T13" s="15"/>
      <c r="U13" s="15"/>
      <c r="V13" s="15"/>
      <c r="W13" s="15"/>
      <c r="X13" s="15"/>
      <c r="Y13" s="15"/>
      <c r="Z13" s="24"/>
      <c r="AA13" s="24"/>
      <c r="AB13" s="24"/>
      <c r="AC13" s="24"/>
      <c r="AD13" s="24"/>
      <c r="AE13" s="145"/>
      <c r="AF13" s="145"/>
      <c r="AG13" s="145"/>
      <c r="AH13" s="145"/>
      <c r="AI13" s="145"/>
      <c r="AJ13" s="145"/>
      <c r="AK13" s="145"/>
      <c r="AL13" s="145"/>
      <c r="AM13" s="145"/>
      <c r="AN13" s="145"/>
      <c r="AO13" s="145"/>
      <c r="AP13" s="145"/>
      <c r="AQ13" s="145"/>
      <c r="AR13" s="174"/>
      <c r="AS13" s="174"/>
      <c r="AT13" s="174"/>
      <c r="AU13" s="174"/>
    </row>
    <row r="14" spans="1:47" x14ac:dyDescent="0.2">
      <c r="A14" s="26" t="s">
        <v>284</v>
      </c>
      <c r="B14" s="67">
        <v>1304.26</v>
      </c>
      <c r="C14" s="67">
        <v>3343.42</v>
      </c>
      <c r="D14" s="67">
        <v>1050.5999999999999</v>
      </c>
      <c r="E14" s="67">
        <v>5609.34</v>
      </c>
      <c r="F14" s="67">
        <v>3715.99</v>
      </c>
      <c r="G14" s="67">
        <v>1291.98</v>
      </c>
      <c r="H14" s="128" t="s">
        <v>247</v>
      </c>
      <c r="I14" s="67">
        <v>1034.25</v>
      </c>
      <c r="J14" s="149" t="s">
        <v>158</v>
      </c>
      <c r="K14" s="33">
        <v>1852.49</v>
      </c>
      <c r="L14" s="33">
        <v>948.87</v>
      </c>
      <c r="M14" s="149" t="s">
        <v>158</v>
      </c>
      <c r="N14" s="15">
        <v>1112.75</v>
      </c>
      <c r="O14" s="15">
        <v>2300.14</v>
      </c>
      <c r="P14" s="15">
        <v>1146.31</v>
      </c>
      <c r="Q14" s="15">
        <v>901.09</v>
      </c>
      <c r="R14" s="15">
        <v>284.93</v>
      </c>
      <c r="S14" s="15">
        <v>2703.66</v>
      </c>
      <c r="T14" s="15" t="s">
        <v>179</v>
      </c>
      <c r="U14" s="15">
        <v>1773.58</v>
      </c>
      <c r="V14" s="15" t="s">
        <v>179</v>
      </c>
      <c r="W14" s="15">
        <v>3327.48</v>
      </c>
      <c r="X14" s="15">
        <v>660.44</v>
      </c>
      <c r="Y14" s="15">
        <v>591.73</v>
      </c>
      <c r="Z14" s="24">
        <v>536.38</v>
      </c>
      <c r="AA14" s="24">
        <v>893.85</v>
      </c>
      <c r="AB14" s="24" t="s">
        <v>179</v>
      </c>
      <c r="AC14" s="24">
        <v>2141.29</v>
      </c>
      <c r="AD14" s="24" t="s">
        <v>179</v>
      </c>
      <c r="AE14" s="145">
        <v>1188.42</v>
      </c>
      <c r="AF14" s="145">
        <v>406.3</v>
      </c>
      <c r="AG14" s="145">
        <v>606.04</v>
      </c>
      <c r="AH14" s="145">
        <v>1248.0999999999999</v>
      </c>
      <c r="AI14" s="145">
        <v>1603.93</v>
      </c>
      <c r="AJ14" s="145">
        <v>769.47</v>
      </c>
      <c r="AK14" s="145"/>
      <c r="AL14" s="145">
        <v>3974</v>
      </c>
      <c r="AM14" s="145">
        <v>489.02</v>
      </c>
      <c r="AN14" s="145">
        <v>1358.04</v>
      </c>
      <c r="AO14" s="145"/>
      <c r="AP14" s="145">
        <v>384.64</v>
      </c>
      <c r="AQ14" s="145">
        <v>573.75</v>
      </c>
      <c r="AR14" s="174"/>
      <c r="AS14" s="174"/>
      <c r="AT14" s="174"/>
      <c r="AU14" s="174"/>
    </row>
    <row r="15" spans="1:47" x14ac:dyDescent="0.2">
      <c r="A15" s="26" t="s">
        <v>312</v>
      </c>
      <c r="B15" s="67">
        <v>85.04</v>
      </c>
      <c r="C15" s="67">
        <v>1498.76</v>
      </c>
      <c r="D15" s="67">
        <v>513.77</v>
      </c>
      <c r="E15" s="67">
        <v>14858.46</v>
      </c>
      <c r="F15" s="67">
        <v>3028.68</v>
      </c>
      <c r="G15" s="67">
        <v>526.51</v>
      </c>
      <c r="H15" s="128" t="s">
        <v>247</v>
      </c>
      <c r="I15" s="67">
        <v>1723.54</v>
      </c>
      <c r="J15" s="149" t="s">
        <v>179</v>
      </c>
      <c r="K15" s="33">
        <v>1434.36</v>
      </c>
      <c r="L15" s="33">
        <v>270.68</v>
      </c>
      <c r="M15" s="149" t="s">
        <v>179</v>
      </c>
      <c r="N15" s="15">
        <v>589.51</v>
      </c>
      <c r="O15" s="31">
        <f>+(((O6*(O14*28.3))*(60))/1000000)*24</f>
        <v>3187.00037952</v>
      </c>
      <c r="P15" s="15">
        <v>981</v>
      </c>
      <c r="Q15" s="15">
        <v>587.54</v>
      </c>
      <c r="R15" s="15">
        <v>81.28</v>
      </c>
      <c r="S15" s="15">
        <v>4.25</v>
      </c>
      <c r="T15" s="15" t="s">
        <v>179</v>
      </c>
      <c r="U15" s="15">
        <v>1136718.05</v>
      </c>
      <c r="V15" s="15" t="s">
        <v>179</v>
      </c>
      <c r="W15" s="15">
        <v>4020781.42</v>
      </c>
      <c r="X15" s="15">
        <v>75.41</v>
      </c>
      <c r="Y15" s="15">
        <v>50.19</v>
      </c>
      <c r="Z15" s="24" t="s">
        <v>361</v>
      </c>
      <c r="AA15" s="24">
        <v>47.39</v>
      </c>
      <c r="AB15" s="24" t="s">
        <v>179</v>
      </c>
      <c r="AC15" s="24" t="s">
        <v>361</v>
      </c>
      <c r="AD15" s="24" t="s">
        <v>179</v>
      </c>
      <c r="AE15" s="145">
        <v>484.65</v>
      </c>
      <c r="AF15" s="145">
        <v>89.47</v>
      </c>
      <c r="AG15" s="145">
        <v>34.6</v>
      </c>
      <c r="AH15" s="145">
        <v>145.49</v>
      </c>
      <c r="AI15" s="145">
        <v>719.51</v>
      </c>
      <c r="AJ15" s="145">
        <v>150.62</v>
      </c>
      <c r="AK15" s="145"/>
      <c r="AL15" s="145">
        <v>2106.8200000000002</v>
      </c>
      <c r="AM15" s="145">
        <v>143.59</v>
      </c>
      <c r="AN15" s="145">
        <v>254.76</v>
      </c>
      <c r="AO15" s="145"/>
      <c r="AP15" s="145">
        <v>106.66</v>
      </c>
      <c r="AQ15" s="145">
        <v>95.93</v>
      </c>
      <c r="AR15" s="174"/>
      <c r="AS15" s="174"/>
      <c r="AT15" s="174"/>
      <c r="AU15" s="174"/>
    </row>
    <row r="16" spans="1:47" x14ac:dyDescent="0.2">
      <c r="A16" s="26" t="s">
        <v>425</v>
      </c>
      <c r="B16" s="67">
        <v>1.51</v>
      </c>
      <c r="C16" s="67" t="s">
        <v>477</v>
      </c>
      <c r="D16" s="67">
        <v>3.85</v>
      </c>
      <c r="E16" s="67" t="s">
        <v>477</v>
      </c>
      <c r="F16" s="67">
        <v>9.08</v>
      </c>
      <c r="G16" s="67">
        <v>2.11</v>
      </c>
      <c r="H16" s="128" t="s">
        <v>247</v>
      </c>
      <c r="I16" s="67">
        <v>2.95</v>
      </c>
      <c r="J16" s="149" t="s">
        <v>179</v>
      </c>
      <c r="K16" s="33">
        <v>7.55</v>
      </c>
      <c r="L16" s="33">
        <v>2.71</v>
      </c>
      <c r="M16" s="149" t="s">
        <v>179</v>
      </c>
      <c r="N16" s="15">
        <v>3.17</v>
      </c>
      <c r="O16" s="31">
        <f>+(((O5*(O14*28.3))*(60))/1000000)*24</f>
        <v>11.248236633599999</v>
      </c>
      <c r="P16" s="15">
        <v>3.88</v>
      </c>
      <c r="Q16" s="15">
        <v>3.78</v>
      </c>
      <c r="R16" s="15">
        <v>0.82</v>
      </c>
      <c r="S16" s="15">
        <v>905.23</v>
      </c>
      <c r="T16" s="15" t="s">
        <v>194</v>
      </c>
      <c r="U16" s="15">
        <v>4923.3599999999997</v>
      </c>
      <c r="V16" s="15" t="s">
        <v>179</v>
      </c>
      <c r="W16" s="15">
        <v>16164.63</v>
      </c>
      <c r="X16" s="15">
        <v>1.78</v>
      </c>
      <c r="Y16" s="15">
        <v>0.87</v>
      </c>
      <c r="Z16" s="24">
        <v>0.63</v>
      </c>
      <c r="AA16" s="24">
        <v>0.98</v>
      </c>
      <c r="AB16" s="24" t="s">
        <v>179</v>
      </c>
      <c r="AC16" s="24">
        <v>2.5299999999999998</v>
      </c>
      <c r="AD16" s="24" t="s">
        <v>179</v>
      </c>
      <c r="AE16" s="145">
        <v>3.88</v>
      </c>
      <c r="AF16" s="145">
        <v>1.1599999999999999</v>
      </c>
      <c r="AG16" s="145">
        <v>0.99</v>
      </c>
      <c r="AH16" s="145">
        <v>6.0999999999999999E-2</v>
      </c>
      <c r="AI16" s="145">
        <v>5.0999999999999996</v>
      </c>
      <c r="AJ16" s="145">
        <v>1.51</v>
      </c>
      <c r="AK16" s="145"/>
      <c r="AL16" s="145">
        <v>5.8999999999999997E-2</v>
      </c>
      <c r="AM16" s="145">
        <v>0.94</v>
      </c>
      <c r="AN16" s="145">
        <v>2.44</v>
      </c>
      <c r="AO16" s="145"/>
      <c r="AP16" s="145">
        <v>0.67</v>
      </c>
      <c r="AQ16" s="145">
        <v>1.24</v>
      </c>
      <c r="AR16" s="174"/>
      <c r="AS16" s="174"/>
      <c r="AT16" s="174"/>
      <c r="AU16" s="174"/>
    </row>
    <row r="17" spans="1:47" x14ac:dyDescent="0.2">
      <c r="A17" s="128" t="s">
        <v>134</v>
      </c>
      <c r="B17" s="26"/>
      <c r="C17" s="149" t="s">
        <v>158</v>
      </c>
      <c r="D17" s="149" t="s">
        <v>158</v>
      </c>
      <c r="E17" s="149" t="s">
        <v>158</v>
      </c>
      <c r="F17" s="149" t="s">
        <v>158</v>
      </c>
      <c r="G17" s="149" t="s">
        <v>158</v>
      </c>
      <c r="H17" s="149" t="s">
        <v>158</v>
      </c>
      <c r="I17" s="149" t="s">
        <v>158</v>
      </c>
      <c r="J17" s="128" t="s">
        <v>179</v>
      </c>
      <c r="K17" s="128" t="s">
        <v>247</v>
      </c>
      <c r="L17" s="149" t="s">
        <v>158</v>
      </c>
      <c r="M17" s="149" t="s">
        <v>158</v>
      </c>
      <c r="N17" s="149" t="s">
        <v>158</v>
      </c>
      <c r="O17" s="149" t="s">
        <v>158</v>
      </c>
      <c r="P17" s="149" t="s">
        <v>158</v>
      </c>
      <c r="Q17" s="149" t="s">
        <v>158</v>
      </c>
      <c r="R17" s="149" t="s">
        <v>158</v>
      </c>
      <c r="S17" s="26">
        <v>6.9</v>
      </c>
      <c r="T17" s="26">
        <v>5.41</v>
      </c>
      <c r="U17" s="26">
        <v>3.03</v>
      </c>
      <c r="V17" s="26">
        <v>6.78</v>
      </c>
      <c r="W17" s="26">
        <v>3.33</v>
      </c>
      <c r="X17" s="26">
        <v>3.3</v>
      </c>
      <c r="Y17" s="26">
        <v>3.07</v>
      </c>
      <c r="Z17" s="26">
        <v>3.45</v>
      </c>
      <c r="AA17" s="26">
        <v>2.99</v>
      </c>
      <c r="AB17" s="26">
        <v>7.38</v>
      </c>
      <c r="AC17" s="26">
        <v>4.8600000000000003</v>
      </c>
      <c r="AD17" s="26">
        <v>6.95</v>
      </c>
      <c r="AE17" s="145">
        <v>3.3</v>
      </c>
      <c r="AF17" s="145">
        <v>2.27</v>
      </c>
      <c r="AG17" s="145">
        <v>4.0999999999999996</v>
      </c>
      <c r="AH17" s="145">
        <v>4.13</v>
      </c>
      <c r="AI17" s="145">
        <v>3.47</v>
      </c>
      <c r="AJ17" s="145">
        <v>3.28</v>
      </c>
      <c r="AK17" s="145">
        <v>4.59</v>
      </c>
      <c r="AL17" s="145">
        <v>3.54</v>
      </c>
      <c r="AM17" s="145">
        <v>3.43</v>
      </c>
      <c r="AN17" s="145" t="s">
        <v>247</v>
      </c>
      <c r="AO17" s="145"/>
      <c r="AP17" s="145" t="s">
        <v>247</v>
      </c>
      <c r="AQ17" s="145" t="s">
        <v>247</v>
      </c>
      <c r="AR17" s="174"/>
      <c r="AS17" s="174"/>
      <c r="AT17" s="174"/>
      <c r="AU17" s="174"/>
    </row>
    <row r="18" spans="1:47" x14ac:dyDescent="0.2">
      <c r="A18" s="128" t="s">
        <v>422</v>
      </c>
      <c r="B18" s="149" t="s">
        <v>330</v>
      </c>
      <c r="C18" s="149" t="s">
        <v>179</v>
      </c>
      <c r="D18" s="149" t="s">
        <v>179</v>
      </c>
      <c r="E18" s="149" t="s">
        <v>179</v>
      </c>
      <c r="F18" s="149" t="s">
        <v>179</v>
      </c>
      <c r="G18" s="149" t="s">
        <v>179</v>
      </c>
      <c r="H18" s="149" t="s">
        <v>179</v>
      </c>
      <c r="I18" s="149" t="s">
        <v>179</v>
      </c>
      <c r="J18" s="149" t="s">
        <v>158</v>
      </c>
      <c r="K18" s="128" t="s">
        <v>247</v>
      </c>
      <c r="L18" s="149" t="s">
        <v>158</v>
      </c>
      <c r="M18" s="149" t="s">
        <v>158</v>
      </c>
      <c r="N18" s="149" t="s">
        <v>158</v>
      </c>
      <c r="O18" s="149" t="s">
        <v>158</v>
      </c>
      <c r="P18" s="149" t="s">
        <v>158</v>
      </c>
      <c r="Q18" s="149" t="s">
        <v>158</v>
      </c>
      <c r="R18" s="149" t="s">
        <v>158</v>
      </c>
      <c r="S18" s="14">
        <v>130126.62</v>
      </c>
      <c r="T18" s="149" t="s">
        <v>179</v>
      </c>
      <c r="U18" s="14">
        <v>219379.34</v>
      </c>
      <c r="V18" s="149" t="s">
        <v>179</v>
      </c>
      <c r="W18" s="14">
        <v>452337.91</v>
      </c>
      <c r="X18" s="14">
        <v>88.88</v>
      </c>
      <c r="Y18" s="14">
        <v>74.08</v>
      </c>
      <c r="Z18" s="14">
        <v>75.47</v>
      </c>
      <c r="AA18" s="14">
        <v>108.99</v>
      </c>
      <c r="AB18" s="149" t="s">
        <v>179</v>
      </c>
      <c r="AC18" s="14">
        <v>424.59</v>
      </c>
      <c r="AD18" s="149" t="s">
        <v>179</v>
      </c>
      <c r="AE18" s="145">
        <v>159.93</v>
      </c>
      <c r="AF18" s="145">
        <v>37.61</v>
      </c>
      <c r="AG18" s="145">
        <v>101.33</v>
      </c>
      <c r="AH18" s="145">
        <v>54.62</v>
      </c>
      <c r="AI18" s="145">
        <v>226.97</v>
      </c>
      <c r="AJ18" s="145">
        <v>102.93</v>
      </c>
      <c r="AK18" s="145"/>
      <c r="AL18" s="145">
        <v>3.54</v>
      </c>
      <c r="AM18" s="145">
        <v>68.400000000000006</v>
      </c>
      <c r="AN18" s="145" t="s">
        <v>247</v>
      </c>
      <c r="AO18" s="145"/>
      <c r="AP18" s="145" t="s">
        <v>247</v>
      </c>
      <c r="AQ18" s="145" t="s">
        <v>247</v>
      </c>
      <c r="AR18" s="174"/>
      <c r="AS18" s="174"/>
      <c r="AT18" s="174"/>
      <c r="AU18" s="174"/>
    </row>
    <row r="19" spans="1:47" x14ac:dyDescent="0.2">
      <c r="A19" s="128" t="s">
        <v>483</v>
      </c>
      <c r="B19" s="14"/>
      <c r="C19" s="149" t="s">
        <v>179</v>
      </c>
      <c r="D19" s="149" t="s">
        <v>179</v>
      </c>
      <c r="E19" s="149" t="s">
        <v>179</v>
      </c>
      <c r="F19" s="149" t="s">
        <v>179</v>
      </c>
      <c r="G19" s="149" t="s">
        <v>179</v>
      </c>
      <c r="H19" s="149" t="s">
        <v>179</v>
      </c>
      <c r="I19" s="149" t="s">
        <v>179</v>
      </c>
      <c r="J19" s="149" t="s">
        <v>179</v>
      </c>
      <c r="K19" s="128" t="s">
        <v>247</v>
      </c>
      <c r="L19" s="149" t="s">
        <v>179</v>
      </c>
      <c r="M19" s="149" t="s">
        <v>179</v>
      </c>
      <c r="N19" s="149" t="s">
        <v>179</v>
      </c>
      <c r="O19" s="149" t="s">
        <v>179</v>
      </c>
      <c r="P19" s="149" t="s">
        <v>179</v>
      </c>
      <c r="Q19" s="149" t="s">
        <v>179</v>
      </c>
      <c r="R19" s="149" t="s">
        <v>179</v>
      </c>
      <c r="S19" s="14">
        <v>2.0699999999999998</v>
      </c>
      <c r="T19" s="149" t="s">
        <v>237</v>
      </c>
      <c r="U19" s="149" t="s">
        <v>237</v>
      </c>
      <c r="V19" s="149" t="s">
        <v>237</v>
      </c>
      <c r="W19" s="149" t="s">
        <v>237</v>
      </c>
      <c r="X19" s="149" t="s">
        <v>237</v>
      </c>
      <c r="Y19" s="149" t="s">
        <v>237</v>
      </c>
      <c r="Z19" s="149">
        <v>2.06</v>
      </c>
      <c r="AA19" s="149" t="s">
        <v>237</v>
      </c>
      <c r="AB19" s="149" t="s">
        <v>237</v>
      </c>
      <c r="AC19" s="149" t="s">
        <v>237</v>
      </c>
      <c r="AD19" s="149">
        <v>2.0299999999999998</v>
      </c>
      <c r="AE19" s="145">
        <v>0.88500000000000001</v>
      </c>
      <c r="AF19" s="145">
        <v>0.91700000000000004</v>
      </c>
      <c r="AG19" s="145">
        <v>1.1000000000000001</v>
      </c>
      <c r="AH19" s="145">
        <v>0.79</v>
      </c>
      <c r="AI19" s="145">
        <v>1</v>
      </c>
      <c r="AJ19" s="145">
        <v>0.86</v>
      </c>
      <c r="AK19" s="145"/>
      <c r="AL19" s="145">
        <v>0.91</v>
      </c>
      <c r="AM19" s="145">
        <v>0.83</v>
      </c>
      <c r="AN19" s="145" t="s">
        <v>247</v>
      </c>
      <c r="AO19" s="145"/>
      <c r="AP19" s="145" t="s">
        <v>247</v>
      </c>
      <c r="AQ19" s="145" t="s">
        <v>247</v>
      </c>
      <c r="AR19" s="174"/>
      <c r="AS19" s="174"/>
      <c r="AT19" s="174"/>
      <c r="AU19" s="174"/>
    </row>
    <row r="20" spans="1:47" x14ac:dyDescent="0.2">
      <c r="A20" s="128" t="s">
        <v>421</v>
      </c>
      <c r="B20" s="14"/>
      <c r="C20" s="149" t="s">
        <v>158</v>
      </c>
      <c r="D20" s="149" t="s">
        <v>158</v>
      </c>
      <c r="E20" s="149" t="s">
        <v>158</v>
      </c>
      <c r="F20" s="149" t="s">
        <v>158</v>
      </c>
      <c r="G20" s="149" t="s">
        <v>158</v>
      </c>
      <c r="H20" s="149" t="s">
        <v>158</v>
      </c>
      <c r="I20" s="149" t="s">
        <v>158</v>
      </c>
      <c r="J20" s="149" t="s">
        <v>179</v>
      </c>
      <c r="K20" s="149" t="s">
        <v>179</v>
      </c>
      <c r="L20" s="149" t="s">
        <v>179</v>
      </c>
      <c r="M20" s="149" t="s">
        <v>179</v>
      </c>
      <c r="N20" s="149" t="s">
        <v>179</v>
      </c>
      <c r="O20" s="149" t="s">
        <v>179</v>
      </c>
      <c r="P20" s="149" t="s">
        <v>179</v>
      </c>
      <c r="Q20" s="149" t="s">
        <v>179</v>
      </c>
      <c r="R20" s="149" t="s">
        <v>179</v>
      </c>
      <c r="S20" s="14">
        <v>39037.99</v>
      </c>
      <c r="T20" s="149" t="s">
        <v>361</v>
      </c>
      <c r="U20" s="149" t="s">
        <v>361</v>
      </c>
      <c r="V20" s="149" t="s">
        <v>361</v>
      </c>
      <c r="W20" s="149" t="s">
        <v>361</v>
      </c>
      <c r="X20" s="149" t="s">
        <v>361</v>
      </c>
      <c r="Y20" s="149" t="s">
        <v>361</v>
      </c>
      <c r="Z20" s="149">
        <v>45.06</v>
      </c>
      <c r="AA20" s="149" t="s">
        <v>361</v>
      </c>
      <c r="AB20" s="149" t="s">
        <v>361</v>
      </c>
      <c r="AC20" s="149" t="s">
        <v>361</v>
      </c>
      <c r="AD20" s="149" t="s">
        <v>179</v>
      </c>
      <c r="AE20" s="145">
        <v>42.89</v>
      </c>
      <c r="AF20" s="145">
        <v>15.19</v>
      </c>
      <c r="AG20" s="145">
        <v>27.19</v>
      </c>
      <c r="AH20" s="145">
        <v>40.21</v>
      </c>
      <c r="AI20" s="145">
        <v>719.51</v>
      </c>
      <c r="AJ20" s="145">
        <v>26.99</v>
      </c>
      <c r="AK20" s="145"/>
      <c r="AL20" s="145">
        <v>147.47999999999999</v>
      </c>
      <c r="AM20" s="145">
        <v>16.55</v>
      </c>
      <c r="AN20" s="145" t="s">
        <v>247</v>
      </c>
      <c r="AO20" s="145"/>
      <c r="AP20" s="145" t="s">
        <v>247</v>
      </c>
      <c r="AQ20" s="145" t="s">
        <v>247</v>
      </c>
      <c r="AR20" s="174"/>
      <c r="AS20" s="174"/>
      <c r="AT20" s="174"/>
      <c r="AU20" s="174"/>
    </row>
    <row r="23" spans="1:47" x14ac:dyDescent="0.2">
      <c r="A23" s="35" t="s">
        <v>287</v>
      </c>
    </row>
    <row r="24" spans="1:47" ht="38.25" x14ac:dyDescent="0.2">
      <c r="A24" s="36" t="s">
        <v>303</v>
      </c>
      <c r="C24" s="434" t="s">
        <v>87</v>
      </c>
      <c r="D24" s="435" t="s">
        <v>25</v>
      </c>
      <c r="E24" s="435" t="s">
        <v>88</v>
      </c>
      <c r="F24" s="435" t="s">
        <v>89</v>
      </c>
      <c r="G24" s="435" t="s">
        <v>90</v>
      </c>
      <c r="H24" s="435" t="s">
        <v>91</v>
      </c>
      <c r="I24" s="433" t="s">
        <v>93</v>
      </c>
      <c r="J24" s="388"/>
    </row>
    <row r="25" spans="1:47" x14ac:dyDescent="0.2">
      <c r="B25" s="63">
        <v>39386</v>
      </c>
    </row>
    <row r="26" spans="1:47" x14ac:dyDescent="0.2">
      <c r="A26" s="128" t="s">
        <v>248</v>
      </c>
      <c r="B26" s="128">
        <v>89.29</v>
      </c>
    </row>
    <row r="27" spans="1:47" x14ac:dyDescent="0.2">
      <c r="A27" s="128" t="s">
        <v>347</v>
      </c>
      <c r="B27" s="128">
        <v>-100</v>
      </c>
    </row>
    <row r="28" spans="1:47" x14ac:dyDescent="0.2">
      <c r="A28" s="128" t="s">
        <v>348</v>
      </c>
      <c r="B28" s="128">
        <v>5</v>
      </c>
    </row>
    <row r="29" spans="1:47" x14ac:dyDescent="0.2">
      <c r="A29" s="128" t="s">
        <v>488</v>
      </c>
      <c r="B29" s="128">
        <v>1.68</v>
      </c>
    </row>
    <row r="30" spans="1:47" x14ac:dyDescent="0.2">
      <c r="A30" s="128" t="s">
        <v>489</v>
      </c>
      <c r="B30" s="128">
        <v>1.68</v>
      </c>
    </row>
    <row r="31" spans="1:47" x14ac:dyDescent="0.2">
      <c r="A31" s="128" t="s">
        <v>494</v>
      </c>
      <c r="B31" s="128">
        <v>0</v>
      </c>
    </row>
  </sheetData>
  <phoneticPr fontId="12" type="noConversion"/>
  <hyperlinks>
    <hyperlink ref="D24" location="County!A1" display="County Map"/>
    <hyperlink ref="E24" location="'Quad 1'!A1" display="Quad 1"/>
    <hyperlink ref="F24" location="'Quad 2'!A1" display="Quad 2"/>
    <hyperlink ref="G24" location="'Quad 3'!A1" display="Quad 3"/>
    <hyperlink ref="H24" location="'Quad 4'!A1" display="Quad 4"/>
  </hyperlinks>
  <pageMargins left="0.7" right="0.7" top="0.75" bottom="0.75" header="0.3" footer="0.3"/>
  <pageSetup scale="21" orientation="landscape" r:id="rId1"/>
  <headerFooter>
    <oddHeader xml:space="preserve">&amp;LSteuben County Lakes Council&amp;RPrinted &amp;D
</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30"/>
  <sheetViews>
    <sheetView workbookViewId="0">
      <selection activeCell="A3" sqref="A1:AI6"/>
    </sheetView>
  </sheetViews>
  <sheetFormatPr defaultColWidth="8.7109375" defaultRowHeight="12.75" x14ac:dyDescent="0.2"/>
  <cols>
    <col min="1" max="1" width="30.7109375" customWidth="1"/>
    <col min="2" max="8" width="12" customWidth="1"/>
    <col min="9" max="11" width="12" style="7" customWidth="1"/>
    <col min="12" max="19" width="12" customWidth="1"/>
    <col min="20" max="24" width="12" style="6" customWidth="1"/>
    <col min="25" max="30" width="12" customWidth="1"/>
    <col min="31" max="39" width="12" style="6" customWidth="1"/>
    <col min="40" max="46" width="12" customWidth="1"/>
  </cols>
  <sheetData>
    <row r="1" spans="1:46" ht="18" x14ac:dyDescent="0.25">
      <c r="A1" s="71" t="s">
        <v>107</v>
      </c>
      <c r="B1" s="71"/>
      <c r="C1" s="71"/>
      <c r="D1" s="71"/>
      <c r="E1" s="71"/>
      <c r="F1" s="1"/>
      <c r="G1" s="1"/>
      <c r="H1" s="1"/>
      <c r="M1" s="6"/>
      <c r="N1" s="6"/>
      <c r="O1" s="6"/>
    </row>
    <row r="2" spans="1:46" x14ac:dyDescent="0.2">
      <c r="A2" s="10" t="s">
        <v>230</v>
      </c>
      <c r="B2" s="63">
        <v>39386</v>
      </c>
      <c r="C2" s="63">
        <v>39591</v>
      </c>
      <c r="D2" s="63">
        <v>39657</v>
      </c>
      <c r="E2" s="63">
        <v>39705</v>
      </c>
      <c r="F2" s="63">
        <v>39956</v>
      </c>
      <c r="G2" s="63">
        <v>40018</v>
      </c>
      <c r="H2" s="63">
        <v>40050</v>
      </c>
      <c r="I2" s="12">
        <v>40325</v>
      </c>
      <c r="J2" s="12">
        <v>40388</v>
      </c>
      <c r="K2" s="12">
        <v>40414</v>
      </c>
      <c r="L2" s="11">
        <v>40689</v>
      </c>
      <c r="M2" s="11">
        <v>40751</v>
      </c>
      <c r="N2" s="11">
        <v>40780</v>
      </c>
      <c r="O2" s="11">
        <v>41051</v>
      </c>
      <c r="P2" s="38">
        <v>41110</v>
      </c>
      <c r="Q2" s="11">
        <v>41124</v>
      </c>
      <c r="R2" s="11">
        <v>41359</v>
      </c>
      <c r="S2" s="11">
        <v>41383</v>
      </c>
      <c r="T2" s="11">
        <v>41418</v>
      </c>
      <c r="U2" s="11">
        <v>41452</v>
      </c>
      <c r="V2" s="11">
        <v>41480</v>
      </c>
      <c r="W2" s="11">
        <v>41515</v>
      </c>
      <c r="X2" s="11">
        <v>41544</v>
      </c>
      <c r="Y2" s="11">
        <v>41572</v>
      </c>
      <c r="Z2" s="11">
        <v>41604</v>
      </c>
      <c r="AA2" s="11">
        <v>41631</v>
      </c>
      <c r="AB2" s="11">
        <v>41647</v>
      </c>
      <c r="AC2" s="11">
        <v>41694</v>
      </c>
      <c r="AD2" s="167">
        <v>41788</v>
      </c>
      <c r="AE2" s="167">
        <v>41878</v>
      </c>
      <c r="AF2" s="167">
        <v>41962</v>
      </c>
      <c r="AG2" s="167">
        <v>42045</v>
      </c>
      <c r="AH2" s="167">
        <v>42145</v>
      </c>
      <c r="AI2" s="167">
        <v>42240</v>
      </c>
      <c r="AJ2" s="167">
        <v>42331</v>
      </c>
      <c r="AK2" s="167">
        <v>42516</v>
      </c>
      <c r="AL2" s="167">
        <v>42576</v>
      </c>
      <c r="AM2" s="167">
        <v>42605</v>
      </c>
      <c r="AN2" s="375">
        <v>42881</v>
      </c>
      <c r="AO2" s="375">
        <v>42936</v>
      </c>
      <c r="AP2" s="375">
        <v>42971</v>
      </c>
      <c r="AQ2" s="240"/>
      <c r="AR2" s="240"/>
      <c r="AS2" s="240"/>
      <c r="AT2" s="240"/>
    </row>
    <row r="3" spans="1:46" x14ac:dyDescent="0.2">
      <c r="A3" s="14" t="s">
        <v>233</v>
      </c>
      <c r="B3" s="14">
        <v>15</v>
      </c>
      <c r="C3" s="14">
        <v>10</v>
      </c>
      <c r="D3" s="14">
        <v>8</v>
      </c>
      <c r="E3" s="64">
        <v>840</v>
      </c>
      <c r="F3" s="14">
        <v>20</v>
      </c>
      <c r="G3" s="14">
        <v>104</v>
      </c>
      <c r="H3" s="14">
        <v>62</v>
      </c>
      <c r="I3" s="25">
        <v>206</v>
      </c>
      <c r="J3" s="25">
        <v>10</v>
      </c>
      <c r="K3" s="25">
        <v>8</v>
      </c>
      <c r="L3" s="17">
        <v>6700</v>
      </c>
      <c r="M3" s="31">
        <v>46</v>
      </c>
      <c r="N3" s="16">
        <v>1180</v>
      </c>
      <c r="O3" s="15">
        <v>14.8</v>
      </c>
      <c r="P3" s="15">
        <v>156</v>
      </c>
      <c r="Q3" s="15">
        <v>16.100000000000001</v>
      </c>
      <c r="R3" s="15">
        <v>67</v>
      </c>
      <c r="S3" s="131">
        <v>444</v>
      </c>
      <c r="T3" s="15">
        <v>28</v>
      </c>
      <c r="U3" s="131">
        <v>510</v>
      </c>
      <c r="V3" s="15">
        <v>13</v>
      </c>
      <c r="W3" s="15">
        <v>38</v>
      </c>
      <c r="X3" s="15">
        <v>10.7</v>
      </c>
      <c r="Y3" s="24">
        <v>5</v>
      </c>
      <c r="Z3" s="24">
        <v>11</v>
      </c>
      <c r="AA3" s="150">
        <v>590</v>
      </c>
      <c r="AB3" s="24">
        <v>21</v>
      </c>
      <c r="AC3" s="24">
        <v>22</v>
      </c>
      <c r="AD3" s="145">
        <v>54</v>
      </c>
      <c r="AE3" s="145">
        <v>68</v>
      </c>
      <c r="AF3" s="145">
        <v>11</v>
      </c>
      <c r="AG3" s="145">
        <v>62</v>
      </c>
      <c r="AH3" s="145">
        <v>13</v>
      </c>
      <c r="AI3" s="145">
        <v>7.4</v>
      </c>
      <c r="AJ3" s="145">
        <v>2</v>
      </c>
      <c r="AK3" s="145">
        <v>10.199999999999999</v>
      </c>
      <c r="AL3" s="145">
        <v>54.5</v>
      </c>
      <c r="AM3" s="145">
        <v>10</v>
      </c>
      <c r="AN3" s="216">
        <v>565</v>
      </c>
      <c r="AO3" s="145">
        <v>31</v>
      </c>
      <c r="AP3" s="145">
        <v>15.5</v>
      </c>
      <c r="AQ3" s="145"/>
      <c r="AR3" s="145"/>
      <c r="AS3" s="145"/>
      <c r="AT3" s="145"/>
    </row>
    <row r="4" spans="1:46" x14ac:dyDescent="0.2">
      <c r="A4" s="20" t="s">
        <v>136</v>
      </c>
      <c r="B4" s="65">
        <v>39393</v>
      </c>
      <c r="C4" s="65"/>
      <c r="D4" s="14"/>
      <c r="E4" s="85">
        <v>39706</v>
      </c>
      <c r="F4" s="85">
        <v>39966</v>
      </c>
      <c r="G4" s="85">
        <v>40023</v>
      </c>
      <c r="H4" s="65"/>
      <c r="I4" s="25"/>
      <c r="J4" s="25"/>
      <c r="K4" s="25"/>
      <c r="L4" s="15"/>
      <c r="M4" s="31"/>
      <c r="N4" s="15"/>
      <c r="O4" s="15"/>
      <c r="P4" s="15"/>
      <c r="Q4" s="15"/>
      <c r="R4" s="15"/>
      <c r="S4" s="15"/>
      <c r="T4" s="15"/>
      <c r="U4" s="15"/>
      <c r="V4" s="15"/>
      <c r="W4" s="15"/>
      <c r="X4" s="15"/>
      <c r="Y4" s="24"/>
      <c r="Z4" s="24"/>
      <c r="AA4" s="24"/>
      <c r="AB4" s="24"/>
      <c r="AC4" s="24"/>
      <c r="AD4" s="145"/>
      <c r="AE4" s="145"/>
      <c r="AF4" s="145"/>
      <c r="AG4" s="145"/>
      <c r="AH4" s="145"/>
      <c r="AI4" s="145"/>
      <c r="AJ4" s="145"/>
      <c r="AK4" s="145"/>
      <c r="AL4" s="145"/>
      <c r="AM4" s="145"/>
      <c r="AN4" s="145"/>
      <c r="AO4" s="145"/>
      <c r="AP4" s="145"/>
      <c r="AQ4" s="145"/>
      <c r="AR4" s="145"/>
      <c r="AS4" s="145"/>
      <c r="AT4" s="145"/>
    </row>
    <row r="5" spans="1:46" x14ac:dyDescent="0.2">
      <c r="A5" s="14" t="s">
        <v>450</v>
      </c>
      <c r="B5" s="14">
        <v>0.06</v>
      </c>
      <c r="C5" s="14" t="s">
        <v>342</v>
      </c>
      <c r="D5" s="14">
        <v>0.03</v>
      </c>
      <c r="E5" s="14">
        <v>0.02</v>
      </c>
      <c r="F5" s="14">
        <v>0.04</v>
      </c>
      <c r="G5" s="14">
        <v>0.02</v>
      </c>
      <c r="H5" s="14">
        <v>0.04</v>
      </c>
      <c r="I5" s="17">
        <v>0.12</v>
      </c>
      <c r="J5" s="25">
        <v>0.04</v>
      </c>
      <c r="K5" s="25">
        <v>0.04</v>
      </c>
      <c r="L5" s="17">
        <v>0.09</v>
      </c>
      <c r="M5" s="31">
        <v>0.02</v>
      </c>
      <c r="N5" s="16">
        <v>0.12</v>
      </c>
      <c r="O5" s="15">
        <v>3.7999999999999999E-2</v>
      </c>
      <c r="P5" s="15">
        <v>4.9000000000000002E-2</v>
      </c>
      <c r="Q5" s="15">
        <v>3.9E-2</v>
      </c>
      <c r="R5" s="15">
        <v>6.0999999999999999E-2</v>
      </c>
      <c r="S5" s="15">
        <v>6.4000000000000001E-2</v>
      </c>
      <c r="T5" s="15">
        <v>3.6000000000000004E-2</v>
      </c>
      <c r="U5" s="131">
        <v>7.6999999999999999E-2</v>
      </c>
      <c r="V5" s="15">
        <v>3.4000000000000002E-2</v>
      </c>
      <c r="W5" s="15">
        <v>0.04</v>
      </c>
      <c r="X5" s="15">
        <v>5.2000000000000005E-2</v>
      </c>
      <c r="Y5" s="150">
        <v>9.2999999999999999E-2</v>
      </c>
      <c r="Z5" s="24">
        <v>4.1000000000000002E-2</v>
      </c>
      <c r="AA5" s="150">
        <v>0.10299999999999999</v>
      </c>
      <c r="AB5" s="24">
        <v>0.05</v>
      </c>
      <c r="AC5" s="150">
        <v>0.106</v>
      </c>
      <c r="AD5" s="145">
        <v>3.9E-2</v>
      </c>
      <c r="AE5" s="145">
        <v>7.0999999999999994E-2</v>
      </c>
      <c r="AF5" s="145">
        <v>0.09</v>
      </c>
      <c r="AG5" s="145">
        <v>5.7000000000000002E-2</v>
      </c>
      <c r="AH5" s="145">
        <v>4.2000000000000003E-2</v>
      </c>
      <c r="AI5" s="145">
        <v>4.9000000000000002E-2</v>
      </c>
      <c r="AJ5" s="145">
        <v>5.8999999999999997E-2</v>
      </c>
      <c r="AK5" s="145">
        <v>2.9000000000000001E-2</v>
      </c>
      <c r="AL5" s="145">
        <v>1.9E-2</v>
      </c>
      <c r="AM5" s="145">
        <v>3.3000000000000002E-2</v>
      </c>
      <c r="AN5" s="216">
        <v>0.122</v>
      </c>
      <c r="AO5" s="198">
        <v>7.0000000000000007E-2</v>
      </c>
      <c r="AP5" s="145">
        <v>7.0000000000000007E-2</v>
      </c>
      <c r="AQ5" s="145"/>
      <c r="AR5" s="145"/>
      <c r="AS5" s="145"/>
      <c r="AT5" s="145"/>
    </row>
    <row r="6" spans="1:46" x14ac:dyDescent="0.2">
      <c r="A6" s="276" t="s">
        <v>451</v>
      </c>
      <c r="B6" s="276">
        <v>3.2</v>
      </c>
      <c r="C6" s="276">
        <v>2</v>
      </c>
      <c r="D6" s="276">
        <v>30</v>
      </c>
      <c r="E6" s="276">
        <v>13</v>
      </c>
      <c r="F6" s="276" t="s">
        <v>477</v>
      </c>
      <c r="G6" s="276">
        <v>4</v>
      </c>
      <c r="H6" s="276">
        <v>27</v>
      </c>
      <c r="I6" s="119">
        <v>8</v>
      </c>
      <c r="J6" s="119">
        <v>15</v>
      </c>
      <c r="K6" s="119">
        <v>8</v>
      </c>
      <c r="L6" s="323">
        <v>9</v>
      </c>
      <c r="M6" s="297">
        <v>9</v>
      </c>
      <c r="N6" s="298">
        <v>34</v>
      </c>
      <c r="O6" s="256">
        <v>9</v>
      </c>
      <c r="P6" s="256">
        <v>9</v>
      </c>
      <c r="Q6" s="256">
        <v>8</v>
      </c>
      <c r="R6" s="256">
        <v>3.44</v>
      </c>
      <c r="S6" s="256">
        <v>8</v>
      </c>
      <c r="T6" s="256">
        <v>4.75</v>
      </c>
      <c r="U6" s="256">
        <v>5</v>
      </c>
      <c r="V6" s="256">
        <v>3.58</v>
      </c>
      <c r="W6" s="256">
        <v>7</v>
      </c>
      <c r="X6" s="256">
        <v>11.9</v>
      </c>
      <c r="Y6" s="281">
        <v>5.6</v>
      </c>
      <c r="Z6" s="281">
        <v>4.42</v>
      </c>
      <c r="AA6" s="281">
        <v>10.8</v>
      </c>
      <c r="AB6" s="281" t="s">
        <v>237</v>
      </c>
      <c r="AC6" s="281">
        <v>7.2</v>
      </c>
      <c r="AD6" s="250">
        <v>7.6</v>
      </c>
      <c r="AE6" s="250">
        <v>14</v>
      </c>
      <c r="AF6" s="250">
        <v>3.8</v>
      </c>
      <c r="AG6" s="250">
        <v>1.8</v>
      </c>
      <c r="AH6" s="250">
        <v>5.2</v>
      </c>
      <c r="AI6" s="250">
        <v>8.1</v>
      </c>
      <c r="AJ6" s="250">
        <v>5.8</v>
      </c>
      <c r="AK6" s="250">
        <v>2</v>
      </c>
      <c r="AL6" s="250">
        <v>7.4</v>
      </c>
      <c r="AM6" s="250">
        <v>15</v>
      </c>
      <c r="AN6" s="250">
        <v>7</v>
      </c>
      <c r="AO6" s="250">
        <v>7.2</v>
      </c>
      <c r="AP6" s="250">
        <v>10</v>
      </c>
      <c r="AQ6" s="250"/>
      <c r="AR6" s="250"/>
      <c r="AS6" s="250"/>
      <c r="AT6" s="250"/>
    </row>
    <row r="7" spans="1:46" s="308" customFormat="1" x14ac:dyDescent="0.2">
      <c r="A7" s="307"/>
      <c r="B7" s="307"/>
      <c r="C7" s="307"/>
      <c r="D7" s="307"/>
      <c r="E7" s="307"/>
      <c r="F7" s="307"/>
      <c r="G7" s="307"/>
      <c r="H7" s="307"/>
      <c r="I7" s="317"/>
      <c r="J7" s="317"/>
      <c r="K7" s="317"/>
      <c r="L7" s="325"/>
      <c r="M7" s="326"/>
      <c r="N7" s="320"/>
      <c r="O7" s="319"/>
      <c r="P7" s="319"/>
      <c r="Q7" s="319"/>
      <c r="R7" s="319"/>
      <c r="S7" s="319"/>
      <c r="T7" s="319"/>
      <c r="U7" s="319"/>
      <c r="V7" s="319"/>
      <c r="W7" s="319"/>
      <c r="X7" s="319"/>
      <c r="Y7" s="322"/>
      <c r="Z7" s="322"/>
      <c r="AA7" s="322"/>
      <c r="AB7" s="322"/>
      <c r="AC7" s="322"/>
      <c r="AD7" s="319"/>
      <c r="AE7" s="319"/>
      <c r="AF7" s="319"/>
      <c r="AG7" s="319"/>
      <c r="AH7" s="319"/>
      <c r="AI7" s="319"/>
      <c r="AJ7" s="319"/>
      <c r="AK7" s="319"/>
      <c r="AL7" s="319"/>
      <c r="AM7" s="319"/>
      <c r="AN7" s="319"/>
      <c r="AO7" s="319"/>
      <c r="AP7" s="319"/>
      <c r="AQ7" s="319"/>
      <c r="AR7" s="319"/>
      <c r="AS7" s="319"/>
      <c r="AT7" s="319"/>
    </row>
    <row r="8" spans="1:46" x14ac:dyDescent="0.2">
      <c r="A8" s="305" t="s">
        <v>452</v>
      </c>
      <c r="B8" s="310">
        <v>6.13</v>
      </c>
      <c r="C8" s="310">
        <v>9.9</v>
      </c>
      <c r="D8" s="310">
        <v>11</v>
      </c>
      <c r="E8" s="310">
        <v>10.75</v>
      </c>
      <c r="F8" s="310">
        <v>8.98</v>
      </c>
      <c r="G8" s="310">
        <v>8.1</v>
      </c>
      <c r="H8" s="310">
        <v>11.83</v>
      </c>
      <c r="I8" s="311">
        <v>5.3</v>
      </c>
      <c r="J8" s="311">
        <v>9.86</v>
      </c>
      <c r="K8" s="311">
        <v>11</v>
      </c>
      <c r="L8" s="139">
        <v>6.31</v>
      </c>
      <c r="M8" s="324">
        <v>7.85</v>
      </c>
      <c r="N8" s="139">
        <v>10.220000000000001</v>
      </c>
      <c r="O8" s="139">
        <v>11.85</v>
      </c>
      <c r="P8" s="139">
        <v>9.27</v>
      </c>
      <c r="Q8" s="139">
        <v>12.27</v>
      </c>
      <c r="R8" s="139">
        <v>12.45</v>
      </c>
      <c r="S8" s="139">
        <v>8.75</v>
      </c>
      <c r="T8" s="139">
        <v>8.09</v>
      </c>
      <c r="U8" s="139">
        <v>5.98</v>
      </c>
      <c r="V8" s="139">
        <v>7.57</v>
      </c>
      <c r="W8" s="139">
        <v>8.91</v>
      </c>
      <c r="X8" s="139">
        <v>10.95</v>
      </c>
      <c r="Y8" s="314">
        <v>7.16</v>
      </c>
      <c r="Z8" s="314">
        <v>9.2100000000000009</v>
      </c>
      <c r="AA8" s="314">
        <v>12.28</v>
      </c>
      <c r="AB8" s="314">
        <v>8.98</v>
      </c>
      <c r="AC8" s="314">
        <v>10.55</v>
      </c>
      <c r="AD8" s="235">
        <v>7.21</v>
      </c>
      <c r="AE8" s="235">
        <v>11.98</v>
      </c>
      <c r="AF8" s="235">
        <v>10.91</v>
      </c>
      <c r="AG8" s="235">
        <v>11.96</v>
      </c>
      <c r="AH8" s="235">
        <v>8.98</v>
      </c>
      <c r="AI8" s="235">
        <v>6.88</v>
      </c>
      <c r="AJ8" s="235"/>
      <c r="AK8" s="235">
        <v>7.67</v>
      </c>
      <c r="AL8" s="235">
        <v>9.7100000000000009</v>
      </c>
      <c r="AM8" s="235">
        <v>8.5500000000000007</v>
      </c>
      <c r="AN8" s="235"/>
      <c r="AO8" s="235">
        <v>15.46</v>
      </c>
      <c r="AP8" s="235">
        <v>9.35</v>
      </c>
      <c r="AQ8" s="235"/>
      <c r="AR8" s="235"/>
      <c r="AS8" s="235"/>
      <c r="AT8" s="235"/>
    </row>
    <row r="9" spans="1:46" x14ac:dyDescent="0.2">
      <c r="A9" s="26" t="s">
        <v>453</v>
      </c>
      <c r="B9" s="67">
        <v>7.92</v>
      </c>
      <c r="C9" s="67">
        <v>8</v>
      </c>
      <c r="D9" s="67">
        <v>8.41</v>
      </c>
      <c r="E9" s="67">
        <v>8.93</v>
      </c>
      <c r="F9" s="67">
        <v>7.82</v>
      </c>
      <c r="G9" s="67">
        <v>8.39</v>
      </c>
      <c r="H9" s="67">
        <v>8.06</v>
      </c>
      <c r="I9" s="33">
        <v>7.4</v>
      </c>
      <c r="J9" s="33">
        <v>8.1300000000000008</v>
      </c>
      <c r="K9" s="32">
        <v>8.5</v>
      </c>
      <c r="L9" s="15">
        <v>7.59</v>
      </c>
      <c r="M9" s="31">
        <v>8.1300000000000008</v>
      </c>
      <c r="N9" s="15">
        <v>8.0399999999999991</v>
      </c>
      <c r="O9" s="15">
        <v>8.14</v>
      </c>
      <c r="P9" s="15">
        <v>8.25</v>
      </c>
      <c r="Q9" s="15">
        <v>8.31</v>
      </c>
      <c r="R9" s="15">
        <v>7.8</v>
      </c>
      <c r="S9" s="15">
        <v>7.82</v>
      </c>
      <c r="T9" s="15">
        <v>8.11</v>
      </c>
      <c r="U9" s="15">
        <v>7.87</v>
      </c>
      <c r="V9" s="15">
        <v>8.23</v>
      </c>
      <c r="W9" s="15">
        <v>8.43</v>
      </c>
      <c r="X9" s="15">
        <v>8.61</v>
      </c>
      <c r="Y9" s="24">
        <v>7.96</v>
      </c>
      <c r="Z9" s="24">
        <v>8.1300000000000008</v>
      </c>
      <c r="AA9" s="24">
        <v>7.92</v>
      </c>
      <c r="AB9" s="24">
        <v>7.68</v>
      </c>
      <c r="AC9" s="24">
        <v>7.58</v>
      </c>
      <c r="AD9" s="145">
        <v>8.1</v>
      </c>
      <c r="AE9" s="145">
        <v>8.67</v>
      </c>
      <c r="AF9" s="145">
        <v>8.0500000000000007</v>
      </c>
      <c r="AG9" s="145">
        <v>7.77</v>
      </c>
      <c r="AH9" s="145">
        <v>8.25</v>
      </c>
      <c r="AI9" s="145">
        <v>8.06</v>
      </c>
      <c r="AJ9" s="145">
        <v>8.2100000000000009</v>
      </c>
      <c r="AK9" s="145">
        <v>8.27</v>
      </c>
      <c r="AL9" s="145">
        <v>8.31</v>
      </c>
      <c r="AM9" s="145">
        <v>8.5500000000000007</v>
      </c>
      <c r="AN9" s="145">
        <v>7.7</v>
      </c>
      <c r="AO9" s="145">
        <v>8.5399999999999991</v>
      </c>
      <c r="AP9" s="145">
        <v>8.1199999999999992</v>
      </c>
      <c r="AQ9" s="145"/>
      <c r="AR9" s="145"/>
      <c r="AS9" s="145"/>
      <c r="AT9" s="145"/>
    </row>
    <row r="10" spans="1:46" x14ac:dyDescent="0.2">
      <c r="A10" s="26" t="s">
        <v>424</v>
      </c>
      <c r="B10" s="70">
        <v>13.5</v>
      </c>
      <c r="C10" s="70">
        <v>17.100000000000001</v>
      </c>
      <c r="D10" s="70">
        <v>25.4</v>
      </c>
      <c r="E10" s="70">
        <v>21.2</v>
      </c>
      <c r="F10" s="70">
        <v>19.3</v>
      </c>
      <c r="G10" s="70">
        <v>24.2</v>
      </c>
      <c r="H10" s="70">
        <v>21.6</v>
      </c>
      <c r="I10" s="29">
        <v>21.7</v>
      </c>
      <c r="J10" s="29">
        <v>26.5</v>
      </c>
      <c r="K10" s="29">
        <v>25.7</v>
      </c>
      <c r="L10" s="15">
        <v>18.7</v>
      </c>
      <c r="M10" s="31">
        <v>27.2</v>
      </c>
      <c r="N10" s="15">
        <v>25.6</v>
      </c>
      <c r="O10" s="15">
        <v>20.9</v>
      </c>
      <c r="P10" s="15">
        <v>28</v>
      </c>
      <c r="Q10" s="15">
        <v>27.4</v>
      </c>
      <c r="R10" s="15">
        <v>3.7</v>
      </c>
      <c r="S10" s="15">
        <v>9.3000000000000007</v>
      </c>
      <c r="T10" s="15">
        <v>17.399999999999999</v>
      </c>
      <c r="U10" s="15">
        <v>24.7</v>
      </c>
      <c r="V10" s="15">
        <v>26.7</v>
      </c>
      <c r="W10" s="15">
        <v>25.6</v>
      </c>
      <c r="X10" s="15">
        <v>20.100000000000001</v>
      </c>
      <c r="Y10" s="24">
        <v>11.1</v>
      </c>
      <c r="Z10" s="24">
        <v>4.2</v>
      </c>
      <c r="AA10" s="24">
        <v>2.5</v>
      </c>
      <c r="AB10" s="24">
        <v>0.7</v>
      </c>
      <c r="AC10" s="24">
        <v>2.4</v>
      </c>
      <c r="AD10" s="145">
        <v>21.6</v>
      </c>
      <c r="AE10" s="145">
        <v>25.4</v>
      </c>
      <c r="AF10" s="145">
        <v>3.5</v>
      </c>
      <c r="AG10" s="145">
        <v>2.7</v>
      </c>
      <c r="AH10" s="145">
        <v>16.3</v>
      </c>
      <c r="AI10" s="145">
        <v>22</v>
      </c>
      <c r="AJ10" s="145"/>
      <c r="AK10" s="145">
        <v>22.7</v>
      </c>
      <c r="AL10" s="145">
        <v>26.5</v>
      </c>
      <c r="AM10" s="145">
        <v>23.3</v>
      </c>
      <c r="AN10" s="145">
        <v>17.2</v>
      </c>
      <c r="AO10" s="145">
        <v>26.4</v>
      </c>
      <c r="AP10" s="145">
        <v>21.9</v>
      </c>
      <c r="AQ10" s="145"/>
      <c r="AR10" s="145"/>
      <c r="AS10" s="145"/>
      <c r="AT10" s="145"/>
    </row>
    <row r="11" spans="1:46" x14ac:dyDescent="0.2">
      <c r="A11" s="26" t="s">
        <v>281</v>
      </c>
      <c r="B11" s="128" t="s">
        <v>179</v>
      </c>
      <c r="C11" s="64">
        <v>656</v>
      </c>
      <c r="D11" s="26">
        <v>651</v>
      </c>
      <c r="E11" s="26">
        <v>709</v>
      </c>
      <c r="F11" s="26">
        <v>485</v>
      </c>
      <c r="G11" s="26">
        <v>755</v>
      </c>
      <c r="H11" s="26">
        <v>698</v>
      </c>
      <c r="I11" s="25">
        <v>455.2</v>
      </c>
      <c r="J11" s="25">
        <v>715</v>
      </c>
      <c r="K11" s="25">
        <v>677</v>
      </c>
      <c r="L11" s="15">
        <v>544</v>
      </c>
      <c r="M11" s="31">
        <v>731</v>
      </c>
      <c r="N11" s="15">
        <v>697</v>
      </c>
      <c r="O11" s="15">
        <v>730</v>
      </c>
      <c r="P11" s="15">
        <v>703</v>
      </c>
      <c r="Q11" s="15">
        <v>683</v>
      </c>
      <c r="R11" s="15">
        <v>794</v>
      </c>
      <c r="S11" s="15">
        <v>680</v>
      </c>
      <c r="T11" s="15">
        <v>728</v>
      </c>
      <c r="U11" s="15">
        <v>732</v>
      </c>
      <c r="V11" s="15">
        <v>746</v>
      </c>
      <c r="W11" s="15">
        <v>780</v>
      </c>
      <c r="X11" s="15">
        <v>789</v>
      </c>
      <c r="Y11" s="24">
        <v>807</v>
      </c>
      <c r="Z11" s="24">
        <v>864</v>
      </c>
      <c r="AA11" s="24">
        <v>807</v>
      </c>
      <c r="AB11" s="24">
        <v>842.37</v>
      </c>
      <c r="AC11" s="24">
        <v>599</v>
      </c>
      <c r="AD11" s="145">
        <v>684</v>
      </c>
      <c r="AE11" s="145">
        <v>669</v>
      </c>
      <c r="AF11" s="145">
        <v>835</v>
      </c>
      <c r="AG11" s="145">
        <v>970</v>
      </c>
      <c r="AH11" s="145">
        <v>835</v>
      </c>
      <c r="AI11" s="145">
        <v>783</v>
      </c>
      <c r="AJ11" s="145"/>
      <c r="AK11" s="145">
        <v>766</v>
      </c>
      <c r="AL11" s="145">
        <v>733</v>
      </c>
      <c r="AM11" s="145">
        <v>735</v>
      </c>
      <c r="AN11" s="145">
        <v>557</v>
      </c>
      <c r="AO11" s="145" t="s">
        <v>4</v>
      </c>
      <c r="AP11" s="145">
        <v>21.9</v>
      </c>
      <c r="AQ11" s="145"/>
      <c r="AR11" s="145"/>
      <c r="AS11" s="145"/>
      <c r="AT11" s="145"/>
    </row>
    <row r="12" spans="1:46" x14ac:dyDescent="0.2">
      <c r="A12" s="26" t="s">
        <v>282</v>
      </c>
      <c r="B12" s="26"/>
      <c r="C12" s="26"/>
      <c r="D12" s="26"/>
      <c r="E12" s="26"/>
      <c r="F12" s="26"/>
      <c r="G12" s="26"/>
      <c r="H12" s="26"/>
      <c r="I12" s="25" t="s">
        <v>212</v>
      </c>
      <c r="J12" s="25"/>
      <c r="K12" s="25"/>
      <c r="L12" s="15" t="s">
        <v>212</v>
      </c>
      <c r="M12" s="31"/>
      <c r="N12" s="15"/>
      <c r="O12" s="15"/>
      <c r="P12" s="15"/>
      <c r="Q12" s="15"/>
      <c r="R12" s="15"/>
      <c r="S12" s="15"/>
      <c r="T12" s="15"/>
      <c r="U12" s="15"/>
      <c r="V12" s="15"/>
      <c r="W12" s="15"/>
      <c r="X12" s="15"/>
      <c r="Y12" s="24"/>
      <c r="Z12" s="24"/>
      <c r="AA12" s="24"/>
      <c r="AB12" s="24"/>
      <c r="AC12" s="24"/>
      <c r="AD12" s="145"/>
      <c r="AE12" s="145"/>
      <c r="AF12" s="145"/>
      <c r="AG12" s="145"/>
      <c r="AH12" s="145"/>
      <c r="AI12" s="145"/>
      <c r="AJ12" s="145"/>
      <c r="AK12" s="145"/>
      <c r="AL12" s="145"/>
      <c r="AM12" s="145"/>
      <c r="AN12" s="174"/>
      <c r="AO12" s="145"/>
      <c r="AP12" s="145"/>
      <c r="AQ12" s="145"/>
      <c r="AR12" s="145"/>
      <c r="AS12" s="145"/>
      <c r="AT12" s="145"/>
    </row>
    <row r="13" spans="1:46" x14ac:dyDescent="0.2">
      <c r="A13" s="6" t="s">
        <v>475</v>
      </c>
      <c r="B13" s="26"/>
      <c r="C13" s="26"/>
      <c r="D13" s="26"/>
      <c r="E13" s="26"/>
      <c r="F13" s="26"/>
      <c r="G13" s="26"/>
      <c r="H13" s="26"/>
      <c r="I13" s="25"/>
      <c r="J13" s="25"/>
      <c r="K13" s="25"/>
      <c r="L13" s="15"/>
      <c r="M13" s="31"/>
      <c r="N13" s="15"/>
      <c r="O13" s="15"/>
      <c r="P13" s="15"/>
      <c r="Q13" s="15"/>
      <c r="R13" s="15"/>
      <c r="S13" s="15"/>
      <c r="T13" s="15"/>
      <c r="U13" s="15"/>
      <c r="V13" s="15"/>
      <c r="W13" s="15"/>
      <c r="X13" s="15"/>
      <c r="Y13" s="24"/>
      <c r="Z13" s="24"/>
      <c r="AA13" s="24"/>
      <c r="AB13" s="24"/>
      <c r="AC13" s="24"/>
      <c r="AD13" s="145"/>
      <c r="AE13" s="145"/>
      <c r="AF13" s="145"/>
      <c r="AG13" s="145"/>
      <c r="AH13" s="145"/>
      <c r="AI13" s="145"/>
      <c r="AJ13" s="145"/>
      <c r="AK13" s="145"/>
      <c r="AL13" s="145"/>
      <c r="AM13" s="145"/>
      <c r="AN13" s="174"/>
      <c r="AO13" s="145"/>
      <c r="AP13" s="145"/>
      <c r="AQ13" s="145"/>
      <c r="AR13" s="145"/>
      <c r="AS13" s="145"/>
      <c r="AT13" s="145"/>
    </row>
    <row r="14" spans="1:46" x14ac:dyDescent="0.2">
      <c r="A14" s="26" t="s">
        <v>284</v>
      </c>
      <c r="B14" s="67">
        <v>1596.74</v>
      </c>
      <c r="C14" s="67">
        <v>4695.72</v>
      </c>
      <c r="D14" s="67">
        <v>1173.05</v>
      </c>
      <c r="E14" s="67">
        <v>4699.3</v>
      </c>
      <c r="F14" s="67" t="s">
        <v>247</v>
      </c>
      <c r="G14" s="67">
        <v>1676.25</v>
      </c>
      <c r="H14" s="67">
        <v>1566.42</v>
      </c>
      <c r="I14" s="67" t="s">
        <v>247</v>
      </c>
      <c r="J14" s="33">
        <v>2298.81</v>
      </c>
      <c r="K14" s="33">
        <v>1849.65</v>
      </c>
      <c r="L14" s="67" t="s">
        <v>247</v>
      </c>
      <c r="M14" s="31">
        <v>1493.6</v>
      </c>
      <c r="N14" s="15">
        <v>1289.1300000000001</v>
      </c>
      <c r="O14" s="15">
        <v>2798.39</v>
      </c>
      <c r="P14" s="15">
        <v>1783.74</v>
      </c>
      <c r="Q14" s="15">
        <v>1176.07</v>
      </c>
      <c r="R14" s="15">
        <v>3231.06</v>
      </c>
      <c r="S14" s="67" t="s">
        <v>247</v>
      </c>
      <c r="T14" s="67" t="s">
        <v>247</v>
      </c>
      <c r="U14" s="67" t="s">
        <v>247</v>
      </c>
      <c r="V14" s="15">
        <v>1003.46</v>
      </c>
      <c r="W14" s="15">
        <v>1034.21</v>
      </c>
      <c r="X14" s="15">
        <v>1812.58</v>
      </c>
      <c r="Y14" s="24">
        <v>572.62</v>
      </c>
      <c r="Z14" s="67" t="s">
        <v>247</v>
      </c>
      <c r="AA14" s="67" t="s">
        <v>247</v>
      </c>
      <c r="AB14" s="24">
        <v>1345.27</v>
      </c>
      <c r="AC14" s="67" t="s">
        <v>247</v>
      </c>
      <c r="AD14" s="145">
        <v>4161.3999999999996</v>
      </c>
      <c r="AE14" s="145">
        <v>461.02</v>
      </c>
      <c r="AF14" s="145">
        <v>589.72</v>
      </c>
      <c r="AG14" s="145">
        <v>1838.59</v>
      </c>
      <c r="AH14" s="145">
        <v>1423.02</v>
      </c>
      <c r="AI14" s="145">
        <v>919.03</v>
      </c>
      <c r="AJ14" s="145"/>
      <c r="AK14" s="145">
        <v>2421.37</v>
      </c>
      <c r="AL14" s="145">
        <v>765.98</v>
      </c>
      <c r="AM14" s="145">
        <v>1026.26</v>
      </c>
      <c r="AN14" s="174"/>
      <c r="AO14" s="145">
        <v>1634.51</v>
      </c>
      <c r="AP14" s="145">
        <v>924.57</v>
      </c>
      <c r="AQ14" s="145"/>
      <c r="AR14" s="145"/>
      <c r="AS14" s="145"/>
      <c r="AT14" s="145"/>
    </row>
    <row r="15" spans="1:46" x14ac:dyDescent="0.2">
      <c r="A15" s="26" t="s">
        <v>312</v>
      </c>
      <c r="B15" s="67">
        <v>208.23</v>
      </c>
      <c r="C15" s="67">
        <v>382.72</v>
      </c>
      <c r="D15" s="67">
        <v>1434.13</v>
      </c>
      <c r="E15" s="67">
        <v>2489.58</v>
      </c>
      <c r="F15" s="67" t="s">
        <v>247</v>
      </c>
      <c r="G15" s="67">
        <v>273.24</v>
      </c>
      <c r="H15" s="67">
        <v>1723.54</v>
      </c>
      <c r="I15" s="67" t="s">
        <v>247</v>
      </c>
      <c r="J15" s="33">
        <v>1405.22</v>
      </c>
      <c r="K15" s="33">
        <v>603.02</v>
      </c>
      <c r="L15" s="67" t="s">
        <v>247</v>
      </c>
      <c r="M15" s="31">
        <v>547.80999999999995</v>
      </c>
      <c r="N15" s="31">
        <f>+(((N6*(N14*28.3))*(60))/1000000)*24</f>
        <v>1786.17727584</v>
      </c>
      <c r="O15" s="15">
        <v>1026.3599999999999</v>
      </c>
      <c r="P15" s="15">
        <v>654.22</v>
      </c>
      <c r="Q15" s="15">
        <v>383.42</v>
      </c>
      <c r="R15" s="15">
        <v>64874.720000000001</v>
      </c>
      <c r="S15" s="67" t="s">
        <v>247</v>
      </c>
      <c r="T15" s="67" t="s">
        <v>247</v>
      </c>
      <c r="U15" s="67" t="s">
        <v>247</v>
      </c>
      <c r="V15" s="15">
        <v>146650.73000000001</v>
      </c>
      <c r="W15" s="15">
        <v>295.23</v>
      </c>
      <c r="X15" s="15">
        <v>879.63</v>
      </c>
      <c r="Y15" s="24">
        <v>130.77000000000001</v>
      </c>
      <c r="Z15" s="67" t="s">
        <v>247</v>
      </c>
      <c r="AA15" s="67" t="s">
        <v>247</v>
      </c>
      <c r="AB15" s="24" t="s">
        <v>361</v>
      </c>
      <c r="AC15" s="67" t="s">
        <v>247</v>
      </c>
      <c r="AD15" s="145">
        <v>1289.76</v>
      </c>
      <c r="AE15" s="145">
        <v>263.20999999999998</v>
      </c>
      <c r="AF15" s="145">
        <v>91.39</v>
      </c>
      <c r="AG15" s="145">
        <v>1.8</v>
      </c>
      <c r="AH15" s="145">
        <v>301.77</v>
      </c>
      <c r="AI15" s="145">
        <v>303.58</v>
      </c>
      <c r="AJ15" s="145"/>
      <c r="AK15" s="145">
        <v>197.49</v>
      </c>
      <c r="AL15" s="145">
        <v>231.15</v>
      </c>
      <c r="AM15" s="145">
        <v>627.67999999999995</v>
      </c>
      <c r="AN15" s="174"/>
      <c r="AO15" s="145">
        <v>479.93</v>
      </c>
      <c r="AP15" s="145">
        <v>377.05</v>
      </c>
      <c r="AQ15" s="145"/>
      <c r="AR15" s="145"/>
      <c r="AS15" s="145"/>
      <c r="AT15" s="145"/>
    </row>
    <row r="16" spans="1:46" x14ac:dyDescent="0.2">
      <c r="A16" s="26" t="s">
        <v>425</v>
      </c>
      <c r="B16" s="67">
        <v>3.64</v>
      </c>
      <c r="C16" s="67" t="s">
        <v>477</v>
      </c>
      <c r="D16" s="67">
        <v>1.43</v>
      </c>
      <c r="E16" s="67">
        <v>3.83</v>
      </c>
      <c r="F16" s="67" t="s">
        <v>247</v>
      </c>
      <c r="G16" s="67">
        <v>1.37</v>
      </c>
      <c r="H16" s="67">
        <v>2.5499999999999998</v>
      </c>
      <c r="I16" s="67" t="s">
        <v>247</v>
      </c>
      <c r="J16" s="33">
        <v>3.75</v>
      </c>
      <c r="K16" s="33">
        <v>3.02</v>
      </c>
      <c r="L16" s="67" t="s">
        <v>247</v>
      </c>
      <c r="M16" s="31">
        <v>1.22</v>
      </c>
      <c r="N16" s="31">
        <f>+(((N5*(N14*28.3))*(60))/1000000)*24</f>
        <v>6.3041550912000002</v>
      </c>
      <c r="O16" s="15">
        <v>4.33</v>
      </c>
      <c r="P16" s="15">
        <v>3.56</v>
      </c>
      <c r="Q16" s="15">
        <v>1.87</v>
      </c>
      <c r="R16" s="15">
        <v>1150.3900000000001</v>
      </c>
      <c r="S16" s="67" t="s">
        <v>247</v>
      </c>
      <c r="T16" s="67" t="s">
        <v>247</v>
      </c>
      <c r="U16" s="67" t="s">
        <v>247</v>
      </c>
      <c r="V16" s="15">
        <v>1392.77</v>
      </c>
      <c r="W16" s="15">
        <v>1.69</v>
      </c>
      <c r="X16" s="15">
        <v>3.84</v>
      </c>
      <c r="Y16" s="24">
        <v>2.17</v>
      </c>
      <c r="Z16" s="67" t="s">
        <v>247</v>
      </c>
      <c r="AA16" s="67" t="s">
        <v>247</v>
      </c>
      <c r="AB16" s="24">
        <v>2.74</v>
      </c>
      <c r="AC16" s="67" t="s">
        <v>247</v>
      </c>
      <c r="AD16" s="145">
        <v>6.62</v>
      </c>
      <c r="AE16" s="145">
        <v>1.33</v>
      </c>
      <c r="AF16" s="145">
        <v>2.16</v>
      </c>
      <c r="AG16" s="145">
        <v>4.2699999999999996</v>
      </c>
      <c r="AH16" s="145">
        <v>2.44</v>
      </c>
      <c r="AI16" s="145">
        <v>1.84</v>
      </c>
      <c r="AJ16" s="145"/>
      <c r="AK16" s="145">
        <v>2.86</v>
      </c>
      <c r="AL16" s="145">
        <v>0.59</v>
      </c>
      <c r="AM16" s="145">
        <v>1.38</v>
      </c>
      <c r="AN16" s="174"/>
      <c r="AO16" s="145">
        <v>4.67</v>
      </c>
      <c r="AP16" s="145">
        <v>2.64</v>
      </c>
      <c r="AQ16" s="145"/>
      <c r="AR16" s="145"/>
      <c r="AS16" s="145"/>
      <c r="AT16" s="145"/>
    </row>
    <row r="17" spans="1:46" x14ac:dyDescent="0.2">
      <c r="A17" s="128" t="s">
        <v>367</v>
      </c>
      <c r="B17" s="31"/>
      <c r="C17" s="67" t="s">
        <v>247</v>
      </c>
      <c r="D17" s="67" t="s">
        <v>247</v>
      </c>
      <c r="E17" s="67" t="s">
        <v>247</v>
      </c>
      <c r="F17" s="67" t="s">
        <v>247</v>
      </c>
      <c r="G17" s="67" t="s">
        <v>247</v>
      </c>
      <c r="H17" s="67" t="s">
        <v>247</v>
      </c>
      <c r="I17" s="67" t="s">
        <v>247</v>
      </c>
      <c r="J17" s="67" t="s">
        <v>247</v>
      </c>
      <c r="K17" s="67" t="s">
        <v>247</v>
      </c>
      <c r="L17" s="67" t="s">
        <v>247</v>
      </c>
      <c r="M17" s="67" t="s">
        <v>247</v>
      </c>
      <c r="N17" s="67" t="s">
        <v>247</v>
      </c>
      <c r="O17" s="67" t="s">
        <v>247</v>
      </c>
      <c r="P17" s="67" t="s">
        <v>247</v>
      </c>
      <c r="Q17" s="67" t="s">
        <v>247</v>
      </c>
      <c r="R17" s="31">
        <v>8.1999999999999993</v>
      </c>
      <c r="S17" s="142">
        <v>8.17</v>
      </c>
      <c r="T17" s="142">
        <v>2.6</v>
      </c>
      <c r="U17" s="142">
        <v>5.71</v>
      </c>
      <c r="V17" s="31">
        <v>3.46</v>
      </c>
      <c r="W17" s="142">
        <v>1.58</v>
      </c>
      <c r="X17" s="31">
        <v>1.06</v>
      </c>
      <c r="Y17" s="142">
        <v>1.01</v>
      </c>
      <c r="Z17" s="142">
        <v>1.62</v>
      </c>
      <c r="AA17" s="142">
        <v>6.25</v>
      </c>
      <c r="AB17" s="31">
        <v>5.99</v>
      </c>
      <c r="AC17" s="142">
        <v>6.31</v>
      </c>
      <c r="AD17" s="145">
        <v>3.6</v>
      </c>
      <c r="AE17" s="145">
        <v>0.29099999999999998</v>
      </c>
      <c r="AF17" s="145">
        <v>1.39</v>
      </c>
      <c r="AG17" s="145">
        <v>4.29</v>
      </c>
      <c r="AH17" s="145">
        <v>3.35</v>
      </c>
      <c r="AI17" s="145">
        <v>2.14</v>
      </c>
      <c r="AJ17" s="145">
        <v>1.61</v>
      </c>
      <c r="AK17" s="145">
        <v>3.69</v>
      </c>
      <c r="AL17" s="145">
        <v>3.11</v>
      </c>
      <c r="AM17" s="145" t="s">
        <v>247</v>
      </c>
      <c r="AN17" s="174"/>
      <c r="AO17" s="145" t="s">
        <v>247</v>
      </c>
      <c r="AP17" s="145" t="s">
        <v>247</v>
      </c>
      <c r="AQ17" s="145"/>
      <c r="AR17" s="145"/>
      <c r="AS17" s="145"/>
      <c r="AT17" s="145"/>
    </row>
    <row r="18" spans="1:46" x14ac:dyDescent="0.2">
      <c r="A18" s="128" t="s">
        <v>368</v>
      </c>
      <c r="B18" s="31" t="s">
        <v>330</v>
      </c>
      <c r="C18" s="67" t="s">
        <v>247</v>
      </c>
      <c r="D18" s="67" t="s">
        <v>247</v>
      </c>
      <c r="E18" s="67" t="s">
        <v>247</v>
      </c>
      <c r="F18" s="67" t="s">
        <v>247</v>
      </c>
      <c r="G18" s="67" t="s">
        <v>247</v>
      </c>
      <c r="H18" s="67" t="s">
        <v>247</v>
      </c>
      <c r="I18" s="67" t="s">
        <v>247</v>
      </c>
      <c r="J18" s="67" t="s">
        <v>247</v>
      </c>
      <c r="K18" s="67" t="s">
        <v>247</v>
      </c>
      <c r="L18" s="67" t="s">
        <v>247</v>
      </c>
      <c r="M18" s="67" t="s">
        <v>247</v>
      </c>
      <c r="N18" s="67" t="s">
        <v>247</v>
      </c>
      <c r="O18" s="67" t="s">
        <v>247</v>
      </c>
      <c r="P18" s="67" t="s">
        <v>247</v>
      </c>
      <c r="Q18" s="67" t="s">
        <v>247</v>
      </c>
      <c r="R18" s="31">
        <v>154643.23000000001</v>
      </c>
      <c r="S18" s="15" t="s">
        <v>135</v>
      </c>
      <c r="T18" s="15" t="s">
        <v>135</v>
      </c>
      <c r="U18" s="15" t="s">
        <v>135</v>
      </c>
      <c r="V18" s="31">
        <v>141735.06</v>
      </c>
      <c r="W18" s="142">
        <v>66.64</v>
      </c>
      <c r="X18" s="31">
        <v>78.349999999999994</v>
      </c>
      <c r="Y18" s="142">
        <v>23.59</v>
      </c>
      <c r="Z18" s="15" t="s">
        <v>135</v>
      </c>
      <c r="AA18" s="15" t="s">
        <v>135</v>
      </c>
      <c r="AB18" s="31">
        <v>328.62</v>
      </c>
      <c r="AC18" s="15" t="s">
        <v>135</v>
      </c>
      <c r="AD18" s="145">
        <v>610.94000000000005</v>
      </c>
      <c r="AE18" s="145">
        <v>5.47</v>
      </c>
      <c r="AF18" s="145">
        <v>33.43</v>
      </c>
      <c r="AG18" s="145">
        <v>56.74</v>
      </c>
      <c r="AH18" s="145">
        <v>194.41</v>
      </c>
      <c r="AI18" s="145">
        <v>80.2</v>
      </c>
      <c r="AJ18" s="145"/>
      <c r="AK18" s="145">
        <v>364.37</v>
      </c>
      <c r="AL18" s="145">
        <v>97.15</v>
      </c>
      <c r="AM18" s="145" t="s">
        <v>247</v>
      </c>
      <c r="AN18" s="174"/>
      <c r="AO18" s="145" t="s">
        <v>247</v>
      </c>
      <c r="AP18" s="145" t="s">
        <v>247</v>
      </c>
      <c r="AQ18" s="145"/>
      <c r="AR18" s="145"/>
      <c r="AS18" s="145"/>
      <c r="AT18" s="145"/>
    </row>
    <row r="19" spans="1:46" x14ac:dyDescent="0.2">
      <c r="A19" s="128" t="s">
        <v>226</v>
      </c>
      <c r="B19" s="31"/>
      <c r="C19" s="67" t="s">
        <v>247</v>
      </c>
      <c r="D19" s="67" t="s">
        <v>247</v>
      </c>
      <c r="E19" s="67" t="s">
        <v>247</v>
      </c>
      <c r="F19" s="67" t="s">
        <v>247</v>
      </c>
      <c r="G19" s="67" t="s">
        <v>247</v>
      </c>
      <c r="H19" s="67" t="s">
        <v>247</v>
      </c>
      <c r="I19" s="67" t="s">
        <v>247</v>
      </c>
      <c r="J19" s="67" t="s">
        <v>247</v>
      </c>
      <c r="K19" s="67" t="s">
        <v>247</v>
      </c>
      <c r="L19" s="67" t="s">
        <v>247</v>
      </c>
      <c r="M19" s="67" t="s">
        <v>247</v>
      </c>
      <c r="N19" s="67" t="s">
        <v>247</v>
      </c>
      <c r="O19" s="67" t="s">
        <v>247</v>
      </c>
      <c r="P19" s="67" t="s">
        <v>247</v>
      </c>
      <c r="Q19" s="67" t="s">
        <v>247</v>
      </c>
      <c r="R19" s="31">
        <v>2</v>
      </c>
      <c r="S19" s="142" t="s">
        <v>324</v>
      </c>
      <c r="T19" s="142" t="s">
        <v>324</v>
      </c>
      <c r="U19" s="142" t="s">
        <v>324</v>
      </c>
      <c r="V19" s="142" t="s">
        <v>324</v>
      </c>
      <c r="W19" s="142" t="s">
        <v>324</v>
      </c>
      <c r="X19" s="142" t="s">
        <v>324</v>
      </c>
      <c r="Y19" s="142" t="s">
        <v>324</v>
      </c>
      <c r="Z19" s="142" t="s">
        <v>324</v>
      </c>
      <c r="AA19" s="142" t="s">
        <v>324</v>
      </c>
      <c r="AB19" s="142" t="s">
        <v>324</v>
      </c>
      <c r="AC19" s="142">
        <v>2.04</v>
      </c>
      <c r="AD19" s="145">
        <v>0.872</v>
      </c>
      <c r="AE19" s="145">
        <v>1.1499999999999999</v>
      </c>
      <c r="AF19" s="145">
        <v>1.4</v>
      </c>
      <c r="AG19" s="145">
        <v>0.94</v>
      </c>
      <c r="AH19" s="145">
        <v>0.9</v>
      </c>
      <c r="AI19" s="145">
        <v>1.1000000000000001</v>
      </c>
      <c r="AJ19" s="145"/>
      <c r="AK19" s="145">
        <v>0.93</v>
      </c>
      <c r="AL19" s="145">
        <v>1</v>
      </c>
      <c r="AM19" s="145" t="s">
        <v>247</v>
      </c>
      <c r="AN19" s="174"/>
      <c r="AO19" s="145" t="s">
        <v>247</v>
      </c>
      <c r="AP19" s="145" t="s">
        <v>247</v>
      </c>
      <c r="AQ19" s="145"/>
      <c r="AR19" s="145"/>
      <c r="AS19" s="145"/>
      <c r="AT19" s="145"/>
    </row>
    <row r="20" spans="1:46" x14ac:dyDescent="0.2">
      <c r="A20" s="128" t="s">
        <v>423</v>
      </c>
      <c r="B20" s="31"/>
      <c r="C20" s="67" t="s">
        <v>247</v>
      </c>
      <c r="D20" s="67" t="s">
        <v>247</v>
      </c>
      <c r="E20" s="67" t="s">
        <v>247</v>
      </c>
      <c r="F20" s="67" t="s">
        <v>247</v>
      </c>
      <c r="G20" s="67" t="s">
        <v>247</v>
      </c>
      <c r="H20" s="67" t="s">
        <v>247</v>
      </c>
      <c r="I20" s="67" t="s">
        <v>247</v>
      </c>
      <c r="J20" s="67" t="s">
        <v>247</v>
      </c>
      <c r="K20" s="67" t="s">
        <v>247</v>
      </c>
      <c r="L20" s="67" t="s">
        <v>247</v>
      </c>
      <c r="M20" s="67" t="s">
        <v>247</v>
      </c>
      <c r="N20" s="67" t="s">
        <v>247</v>
      </c>
      <c r="O20" s="67" t="s">
        <v>247</v>
      </c>
      <c r="P20" s="67" t="s">
        <v>247</v>
      </c>
      <c r="Q20" s="67" t="s">
        <v>247</v>
      </c>
      <c r="R20" s="31">
        <v>37717.86</v>
      </c>
      <c r="S20" s="15" t="s">
        <v>135</v>
      </c>
      <c r="T20" s="15" t="s">
        <v>135</v>
      </c>
      <c r="U20" s="15" t="s">
        <v>135</v>
      </c>
      <c r="V20" s="15" t="s">
        <v>135</v>
      </c>
      <c r="W20" s="15" t="s">
        <v>135</v>
      </c>
      <c r="X20" s="15" t="s">
        <v>135</v>
      </c>
      <c r="Y20" s="15" t="s">
        <v>135</v>
      </c>
      <c r="Z20" s="15" t="s">
        <v>135</v>
      </c>
      <c r="AA20" s="15" t="s">
        <v>135</v>
      </c>
      <c r="AB20" s="15" t="s">
        <v>135</v>
      </c>
      <c r="AC20" s="15" t="s">
        <v>135</v>
      </c>
      <c r="AD20" s="145">
        <v>147.97999999999999</v>
      </c>
      <c r="AE20" s="145">
        <v>21.62</v>
      </c>
      <c r="AF20" s="145">
        <v>33.67</v>
      </c>
      <c r="AG20" s="145">
        <v>70.48</v>
      </c>
      <c r="AH20" s="145">
        <v>301.77</v>
      </c>
      <c r="AI20" s="145">
        <v>41.23</v>
      </c>
      <c r="AJ20" s="145"/>
      <c r="AK20" s="145">
        <v>91.83</v>
      </c>
      <c r="AL20" s="145">
        <v>31.24</v>
      </c>
      <c r="AM20" s="145" t="s">
        <v>247</v>
      </c>
      <c r="AN20" s="174"/>
      <c r="AO20" s="145" t="s">
        <v>247</v>
      </c>
      <c r="AP20" s="145" t="s">
        <v>247</v>
      </c>
      <c r="AQ20" s="145"/>
      <c r="AR20" s="145"/>
      <c r="AS20" s="145"/>
      <c r="AT20" s="145"/>
    </row>
    <row r="22" spans="1:46" x14ac:dyDescent="0.2">
      <c r="A22" s="35" t="s">
        <v>287</v>
      </c>
    </row>
    <row r="23" spans="1:46" ht="38.25" x14ac:dyDescent="0.2">
      <c r="A23" s="36" t="s">
        <v>303</v>
      </c>
      <c r="C23" s="434" t="s">
        <v>87</v>
      </c>
      <c r="D23" s="435" t="s">
        <v>25</v>
      </c>
      <c r="E23" s="435" t="s">
        <v>88</v>
      </c>
      <c r="F23" s="435" t="s">
        <v>89</v>
      </c>
      <c r="G23" s="435" t="s">
        <v>90</v>
      </c>
      <c r="H23" s="435" t="s">
        <v>91</v>
      </c>
      <c r="I23" s="433" t="s">
        <v>93</v>
      </c>
      <c r="J23" s="388"/>
    </row>
    <row r="24" spans="1:46" x14ac:dyDescent="0.2">
      <c r="A24" s="10" t="s">
        <v>230</v>
      </c>
      <c r="B24" s="63">
        <v>39386</v>
      </c>
    </row>
    <row r="25" spans="1:46" x14ac:dyDescent="0.2">
      <c r="A25" s="26" t="s">
        <v>248</v>
      </c>
      <c r="B25" s="26">
        <v>52.71</v>
      </c>
    </row>
    <row r="26" spans="1:46" x14ac:dyDescent="0.2">
      <c r="A26" s="14" t="s">
        <v>347</v>
      </c>
      <c r="B26" s="14">
        <v>-95</v>
      </c>
    </row>
    <row r="27" spans="1:46" x14ac:dyDescent="0.2">
      <c r="A27" s="14" t="s">
        <v>348</v>
      </c>
      <c r="B27" s="14">
        <v>6</v>
      </c>
    </row>
    <row r="28" spans="1:46" x14ac:dyDescent="0.2">
      <c r="A28" s="14" t="s">
        <v>488</v>
      </c>
      <c r="B28" s="14">
        <v>0.81</v>
      </c>
    </row>
    <row r="29" spans="1:46" x14ac:dyDescent="0.2">
      <c r="A29" s="14" t="s">
        <v>489</v>
      </c>
      <c r="B29" s="14">
        <v>0.81</v>
      </c>
    </row>
    <row r="30" spans="1:46" x14ac:dyDescent="0.2">
      <c r="A30" s="14" t="s">
        <v>494</v>
      </c>
      <c r="B30" s="14">
        <v>0</v>
      </c>
    </row>
  </sheetData>
  <phoneticPr fontId="12" type="noConversion"/>
  <hyperlinks>
    <hyperlink ref="D23" location="County!A1" display="County Map"/>
    <hyperlink ref="E23" location="'Quad 1'!A1" display="Quad 1"/>
    <hyperlink ref="F23" location="'Quad 2'!A1" display="Quad 2"/>
    <hyperlink ref="G23" location="'Quad 3'!A1" display="Quad 3"/>
    <hyperlink ref="H23" location="'Quad 4'!A1" display="Quad 4"/>
  </hyperlinks>
  <pageMargins left="0.7" right="0.7" top="0.75" bottom="0.75" header="0.3" footer="0.3"/>
  <pageSetup scale="16" orientation="portrait" r:id="rId1"/>
  <headerFooter>
    <oddHeader xml:space="preserve">&amp;LSteuben County Lakes Council&amp;RPrinted &amp;D
</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23"/>
  <sheetViews>
    <sheetView workbookViewId="0">
      <selection activeCell="A3" sqref="A1:AI6"/>
    </sheetView>
  </sheetViews>
  <sheetFormatPr defaultColWidth="8.7109375" defaultRowHeight="12.75" x14ac:dyDescent="0.2"/>
  <cols>
    <col min="1" max="1" width="25.7109375" customWidth="1"/>
    <col min="2" max="2" width="12" style="7" customWidth="1"/>
    <col min="3" max="3" width="12" style="6" customWidth="1"/>
    <col min="4" max="4" width="12" style="7" customWidth="1"/>
    <col min="5" max="16" width="12" customWidth="1"/>
    <col min="17" max="17" width="12" style="6" customWidth="1"/>
    <col min="18" max="39" width="12" customWidth="1"/>
  </cols>
  <sheetData>
    <row r="1" spans="1:39" ht="18" x14ac:dyDescent="0.25">
      <c r="A1" s="92" t="s">
        <v>188</v>
      </c>
    </row>
    <row r="2" spans="1:39" x14ac:dyDescent="0.2">
      <c r="A2" s="10" t="s">
        <v>230</v>
      </c>
      <c r="B2" s="12">
        <v>40325</v>
      </c>
      <c r="C2" s="11">
        <v>40388</v>
      </c>
      <c r="D2" s="12">
        <v>40414</v>
      </c>
      <c r="E2" s="11">
        <v>40689</v>
      </c>
      <c r="F2" s="94">
        <v>40752</v>
      </c>
      <c r="G2" s="11">
        <v>40786</v>
      </c>
      <c r="H2" s="11">
        <v>41051</v>
      </c>
      <c r="I2" s="11">
        <v>41114</v>
      </c>
      <c r="J2" s="11">
        <v>41124</v>
      </c>
      <c r="K2" s="11">
        <v>41359</v>
      </c>
      <c r="L2" s="11">
        <v>41383</v>
      </c>
      <c r="M2" s="11">
        <v>41418</v>
      </c>
      <c r="N2" s="11">
        <v>41452</v>
      </c>
      <c r="O2" s="11">
        <v>41480</v>
      </c>
      <c r="P2" s="11">
        <v>41515</v>
      </c>
      <c r="Q2" s="11">
        <v>41544</v>
      </c>
      <c r="R2" s="11">
        <v>41572</v>
      </c>
      <c r="S2" s="11">
        <v>41604</v>
      </c>
      <c r="T2" s="11">
        <v>41631</v>
      </c>
      <c r="U2" s="11">
        <v>41667</v>
      </c>
      <c r="V2" s="11">
        <v>41694</v>
      </c>
      <c r="W2" s="167">
        <v>41788</v>
      </c>
      <c r="X2" s="167">
        <v>41878</v>
      </c>
      <c r="Y2" s="167">
        <v>41963</v>
      </c>
      <c r="Z2" s="167">
        <v>42045</v>
      </c>
      <c r="AA2" s="167">
        <v>42145</v>
      </c>
      <c r="AB2" s="167">
        <v>42241</v>
      </c>
      <c r="AC2" s="167">
        <v>42331</v>
      </c>
      <c r="AD2" s="167">
        <v>42516</v>
      </c>
      <c r="AE2" s="167">
        <v>42577</v>
      </c>
      <c r="AF2" s="167">
        <v>42605</v>
      </c>
      <c r="AG2" s="375">
        <v>42881</v>
      </c>
      <c r="AH2" s="375">
        <v>42936</v>
      </c>
      <c r="AI2" s="375">
        <v>42971</v>
      </c>
      <c r="AJ2" s="240"/>
      <c r="AK2" s="240"/>
      <c r="AL2" s="240"/>
      <c r="AM2" s="240"/>
    </row>
    <row r="3" spans="1:39" x14ac:dyDescent="0.2">
      <c r="A3" s="14" t="s">
        <v>233</v>
      </c>
      <c r="B3" s="25">
        <v>128</v>
      </c>
      <c r="C3" s="15">
        <v>36</v>
      </c>
      <c r="D3" s="17">
        <v>300</v>
      </c>
      <c r="E3" s="17">
        <v>9000</v>
      </c>
      <c r="F3" s="15">
        <v>46</v>
      </c>
      <c r="G3" s="15">
        <v>50</v>
      </c>
      <c r="H3" s="15">
        <v>10.9</v>
      </c>
      <c r="I3" s="15">
        <v>54.8</v>
      </c>
      <c r="J3" s="15">
        <v>23.1</v>
      </c>
      <c r="K3" s="15">
        <v>10</v>
      </c>
      <c r="L3" s="131">
        <v>1520</v>
      </c>
      <c r="M3" s="15">
        <v>45</v>
      </c>
      <c r="N3" s="131">
        <v>910</v>
      </c>
      <c r="O3" s="15">
        <v>39</v>
      </c>
      <c r="P3" s="15">
        <v>66</v>
      </c>
      <c r="Q3" s="15">
        <v>44.4</v>
      </c>
      <c r="R3" s="24">
        <v>54</v>
      </c>
      <c r="S3" s="24">
        <v>20</v>
      </c>
      <c r="T3" s="150">
        <v>1070</v>
      </c>
      <c r="U3" s="24">
        <v>83</v>
      </c>
      <c r="V3" s="150">
        <v>470</v>
      </c>
      <c r="W3" s="145">
        <v>50</v>
      </c>
      <c r="X3" s="145">
        <v>65</v>
      </c>
      <c r="Y3" s="145">
        <v>15</v>
      </c>
      <c r="Z3" s="145">
        <v>43</v>
      </c>
      <c r="AA3" s="145">
        <v>20</v>
      </c>
      <c r="AB3" s="145">
        <v>20.100000000000001</v>
      </c>
      <c r="AC3" s="145">
        <v>16</v>
      </c>
      <c r="AD3" s="145">
        <v>30.3</v>
      </c>
      <c r="AE3" s="145">
        <v>157.5</v>
      </c>
      <c r="AF3" s="145">
        <v>49</v>
      </c>
      <c r="AG3" s="216">
        <v>1539</v>
      </c>
      <c r="AH3" s="216">
        <v>816</v>
      </c>
      <c r="AI3" s="145">
        <v>10</v>
      </c>
      <c r="AJ3" s="145"/>
      <c r="AK3" s="145"/>
      <c r="AL3" s="145"/>
      <c r="AM3" s="145"/>
    </row>
    <row r="4" spans="1:39" ht="25.5" x14ac:dyDescent="0.2">
      <c r="A4" s="20" t="s">
        <v>136</v>
      </c>
      <c r="B4" s="25"/>
      <c r="C4" s="15"/>
      <c r="D4" s="22"/>
      <c r="E4" s="15"/>
      <c r="F4" s="15"/>
      <c r="G4" s="15"/>
      <c r="H4" s="15"/>
      <c r="I4" s="15"/>
      <c r="J4" s="15"/>
      <c r="K4" s="15"/>
      <c r="L4" s="15"/>
      <c r="M4" s="15"/>
      <c r="N4" s="15"/>
      <c r="O4" s="15"/>
      <c r="P4" s="15"/>
      <c r="Q4" s="15"/>
      <c r="R4" s="24"/>
      <c r="S4" s="24"/>
      <c r="T4" s="24"/>
      <c r="U4" s="24"/>
      <c r="V4" s="24"/>
      <c r="W4" s="145"/>
      <c r="X4" s="145"/>
      <c r="Y4" s="145"/>
      <c r="Z4" s="145"/>
      <c r="AA4" s="145"/>
      <c r="AB4" s="145"/>
      <c r="AC4" s="145"/>
      <c r="AD4" s="145"/>
      <c r="AE4" s="145"/>
      <c r="AF4" s="145"/>
      <c r="AG4" s="145"/>
      <c r="AH4" s="145"/>
      <c r="AI4" s="145"/>
      <c r="AJ4" s="145"/>
      <c r="AK4" s="145"/>
      <c r="AL4" s="145"/>
      <c r="AM4" s="145"/>
    </row>
    <row r="5" spans="1:39" x14ac:dyDescent="0.2">
      <c r="A5" s="14" t="s">
        <v>450</v>
      </c>
      <c r="B5" s="95">
        <v>0.14000000000000001</v>
      </c>
      <c r="C5" s="15">
        <v>0.05</v>
      </c>
      <c r="D5" s="25">
        <v>0.04</v>
      </c>
      <c r="E5" s="17">
        <v>0.5</v>
      </c>
      <c r="F5" s="15">
        <v>0.03</v>
      </c>
      <c r="G5" s="15">
        <v>0.04</v>
      </c>
      <c r="H5" s="15">
        <v>3.4000000000000002E-2</v>
      </c>
      <c r="I5" s="15">
        <v>6.8000000000000005E-2</v>
      </c>
      <c r="J5" s="15">
        <v>5.3999999999999999E-2</v>
      </c>
      <c r="K5" s="15">
        <v>5.5E-2</v>
      </c>
      <c r="L5" s="131">
        <v>0.7</v>
      </c>
      <c r="M5" s="15">
        <v>4.9000000000000002E-2</v>
      </c>
      <c r="N5" s="131">
        <v>0.17199999999999999</v>
      </c>
      <c r="O5" s="15">
        <v>3.1E-2</v>
      </c>
      <c r="P5" s="15">
        <v>3.6000000000000004E-2</v>
      </c>
      <c r="Q5" s="15">
        <v>4.9000000000000002E-2</v>
      </c>
      <c r="R5" s="24">
        <v>5.3999999999999999E-2</v>
      </c>
      <c r="S5" s="24">
        <v>5.1999999999999998E-2</v>
      </c>
      <c r="T5" s="150">
        <v>0.20300000000000001</v>
      </c>
      <c r="U5" s="24">
        <v>0.05</v>
      </c>
      <c r="V5" s="150">
        <v>0.11600000000000001</v>
      </c>
      <c r="W5" s="145">
        <v>5.0999999999999997E-2</v>
      </c>
      <c r="X5" s="145">
        <v>6.9000000000000006E-2</v>
      </c>
      <c r="Y5" s="145">
        <v>7.0000000000000007E-2</v>
      </c>
      <c r="Z5" s="145">
        <v>3.5000000000000003E-2</v>
      </c>
      <c r="AA5" s="145">
        <v>4.9000000000000002E-2</v>
      </c>
      <c r="AB5" s="145">
        <v>5.2999999999999999E-2</v>
      </c>
      <c r="AC5" s="145">
        <v>4.2999999999999997E-2</v>
      </c>
      <c r="AD5" s="145">
        <v>3.4000000000000002E-2</v>
      </c>
      <c r="AE5" s="145">
        <v>2.8000000000000001E-2</v>
      </c>
      <c r="AF5" s="145">
        <v>4.2999999999999997E-2</v>
      </c>
      <c r="AG5" s="216">
        <v>0.19600000000000001</v>
      </c>
      <c r="AH5" s="145">
        <v>2.8000000000000001E-2</v>
      </c>
      <c r="AI5" s="145">
        <v>4.5999999999999999E-2</v>
      </c>
      <c r="AJ5" s="145"/>
      <c r="AK5" s="145"/>
      <c r="AL5" s="145"/>
      <c r="AM5" s="145"/>
    </row>
    <row r="6" spans="1:39" x14ac:dyDescent="0.2">
      <c r="A6" s="276" t="s">
        <v>451</v>
      </c>
      <c r="B6" s="119">
        <v>10</v>
      </c>
      <c r="C6" s="256">
        <v>13</v>
      </c>
      <c r="D6" s="119">
        <v>6</v>
      </c>
      <c r="E6" s="289">
        <v>80</v>
      </c>
      <c r="F6" s="256">
        <v>8</v>
      </c>
      <c r="G6" s="256">
        <v>7</v>
      </c>
      <c r="H6" s="256">
        <v>8</v>
      </c>
      <c r="I6" s="256">
        <v>15</v>
      </c>
      <c r="J6" s="256">
        <v>9</v>
      </c>
      <c r="K6" s="256">
        <v>4</v>
      </c>
      <c r="L6" s="300">
        <v>187</v>
      </c>
      <c r="M6" s="256">
        <v>5.55</v>
      </c>
      <c r="N6" s="256">
        <v>14.1</v>
      </c>
      <c r="O6" s="256">
        <v>3.65</v>
      </c>
      <c r="P6" s="256">
        <v>4.2</v>
      </c>
      <c r="Q6" s="256">
        <v>4.91</v>
      </c>
      <c r="R6" s="281">
        <v>13.2</v>
      </c>
      <c r="S6" s="281">
        <v>4.0599999999999996</v>
      </c>
      <c r="T6" s="281">
        <v>19.7</v>
      </c>
      <c r="U6" s="281" t="s">
        <v>237</v>
      </c>
      <c r="V6" s="281">
        <v>8.3000000000000007</v>
      </c>
      <c r="W6" s="250">
        <v>5.8</v>
      </c>
      <c r="X6" s="250">
        <v>9.6</v>
      </c>
      <c r="Y6" s="250">
        <v>2.4</v>
      </c>
      <c r="Z6" s="250">
        <v>2.8</v>
      </c>
      <c r="AA6" s="250">
        <v>5</v>
      </c>
      <c r="AB6" s="250">
        <v>4.2</v>
      </c>
      <c r="AC6" s="250">
        <v>3.7</v>
      </c>
      <c r="AD6" s="250">
        <v>3.9</v>
      </c>
      <c r="AE6" s="250">
        <v>4.2</v>
      </c>
      <c r="AF6" s="250">
        <v>9.4</v>
      </c>
      <c r="AG6" s="250">
        <v>24</v>
      </c>
      <c r="AH6" s="250">
        <v>8.6</v>
      </c>
      <c r="AI6" s="250">
        <v>6</v>
      </c>
      <c r="AJ6" s="250"/>
      <c r="AK6" s="250"/>
      <c r="AL6" s="250"/>
      <c r="AM6" s="250"/>
    </row>
    <row r="7" spans="1:39" s="295" customFormat="1" x14ac:dyDescent="0.2">
      <c r="A7" s="287"/>
      <c r="B7" s="325"/>
      <c r="C7" s="294"/>
      <c r="D7" s="325"/>
      <c r="E7" s="325"/>
      <c r="F7" s="294"/>
      <c r="G7" s="294"/>
      <c r="H7" s="294"/>
      <c r="I7" s="294"/>
      <c r="J7" s="294"/>
      <c r="K7" s="294"/>
      <c r="L7" s="294"/>
      <c r="M7" s="294"/>
      <c r="N7" s="294"/>
      <c r="O7" s="294"/>
      <c r="P7" s="294"/>
      <c r="Q7" s="294"/>
      <c r="R7" s="328"/>
      <c r="S7" s="328"/>
      <c r="T7" s="328"/>
      <c r="U7" s="328"/>
      <c r="V7" s="328"/>
      <c r="W7" s="294"/>
      <c r="X7" s="294"/>
      <c r="Y7" s="294"/>
      <c r="Z7" s="294"/>
      <c r="AA7" s="294"/>
      <c r="AB7" s="294"/>
      <c r="AC7" s="294"/>
      <c r="AD7" s="294"/>
      <c r="AE7" s="294"/>
      <c r="AF7" s="294"/>
      <c r="AG7" s="294"/>
      <c r="AH7" s="294"/>
      <c r="AI7" s="294"/>
      <c r="AJ7" s="294"/>
      <c r="AK7" s="294"/>
      <c r="AL7" s="294"/>
      <c r="AM7" s="294"/>
    </row>
    <row r="8" spans="1:39" x14ac:dyDescent="0.2">
      <c r="A8" s="305" t="s">
        <v>452</v>
      </c>
      <c r="B8" s="327">
        <v>4.87</v>
      </c>
      <c r="C8" s="139">
        <v>7.24</v>
      </c>
      <c r="D8" s="327">
        <v>7.13</v>
      </c>
      <c r="E8" s="139">
        <v>6.93</v>
      </c>
      <c r="F8" s="139">
        <v>6.52</v>
      </c>
      <c r="G8" s="139">
        <v>8.85</v>
      </c>
      <c r="H8" s="139">
        <v>10.82</v>
      </c>
      <c r="I8" s="139">
        <v>5.99</v>
      </c>
      <c r="J8" s="139">
        <v>7.63</v>
      </c>
      <c r="K8" s="139">
        <v>12.22</v>
      </c>
      <c r="L8" s="139">
        <v>7.6</v>
      </c>
      <c r="M8" s="139">
        <v>7.79</v>
      </c>
      <c r="N8" s="139">
        <v>5.91</v>
      </c>
      <c r="O8" s="139">
        <v>6.53</v>
      </c>
      <c r="P8" s="139">
        <v>6.81</v>
      </c>
      <c r="Q8" s="139">
        <v>8.5299999999999994</v>
      </c>
      <c r="R8" s="314">
        <v>6.49</v>
      </c>
      <c r="S8" s="314">
        <v>9.51</v>
      </c>
      <c r="T8" s="314">
        <v>11.32</v>
      </c>
      <c r="U8" s="314">
        <v>9.0500000000000007</v>
      </c>
      <c r="V8" s="314">
        <v>9.65</v>
      </c>
      <c r="W8" s="235">
        <v>7.2</v>
      </c>
      <c r="X8" s="235">
        <v>8.82</v>
      </c>
      <c r="Y8" s="235">
        <v>10.64</v>
      </c>
      <c r="Z8" s="235">
        <v>12.51</v>
      </c>
      <c r="AA8" s="235">
        <v>8.86</v>
      </c>
      <c r="AB8" s="235">
        <v>4.2</v>
      </c>
      <c r="AC8" s="235"/>
      <c r="AD8" s="235">
        <v>7.62</v>
      </c>
      <c r="AE8" s="235">
        <v>7.75</v>
      </c>
      <c r="AF8" s="235">
        <v>7.15</v>
      </c>
      <c r="AG8" s="235"/>
      <c r="AH8" s="235">
        <v>10.7</v>
      </c>
      <c r="AI8" s="235">
        <v>7.82</v>
      </c>
      <c r="AJ8" s="235"/>
      <c r="AK8" s="235"/>
      <c r="AL8" s="235"/>
      <c r="AM8" s="235"/>
    </row>
    <row r="9" spans="1:39" x14ac:dyDescent="0.2">
      <c r="A9" s="26" t="s">
        <v>453</v>
      </c>
      <c r="B9" s="25">
        <v>7.35</v>
      </c>
      <c r="C9" s="15">
        <v>7.81</v>
      </c>
      <c r="D9" s="25">
        <v>8.06</v>
      </c>
      <c r="E9" s="15">
        <v>7.54</v>
      </c>
      <c r="F9" s="15">
        <v>8.77</v>
      </c>
      <c r="G9" s="15">
        <v>7.61</v>
      </c>
      <c r="H9" s="15">
        <v>8.1</v>
      </c>
      <c r="I9" s="15">
        <v>8.09</v>
      </c>
      <c r="J9" s="15">
        <v>7.91</v>
      </c>
      <c r="K9" s="15">
        <v>7.82</v>
      </c>
      <c r="L9" s="15">
        <v>7.48</v>
      </c>
      <c r="M9" s="15">
        <v>8.0500000000000007</v>
      </c>
      <c r="N9" s="15">
        <v>7.5</v>
      </c>
      <c r="O9" s="15">
        <v>8.09</v>
      </c>
      <c r="P9" s="15">
        <v>8.11</v>
      </c>
      <c r="Q9" s="15">
        <v>8.24</v>
      </c>
      <c r="R9" s="24">
        <v>7.87</v>
      </c>
      <c r="S9" s="24">
        <v>8.0299999999999994</v>
      </c>
      <c r="T9" s="24">
        <v>7.57</v>
      </c>
      <c r="U9" s="24">
        <v>7.69</v>
      </c>
      <c r="V9" s="24">
        <v>7.3</v>
      </c>
      <c r="W9" s="145">
        <v>7.95</v>
      </c>
      <c r="X9" s="145">
        <v>8.24</v>
      </c>
      <c r="Y9" s="145">
        <v>7.91</v>
      </c>
      <c r="Z9" s="145">
        <v>7.72</v>
      </c>
      <c r="AA9" s="145">
        <v>8.2200000000000006</v>
      </c>
      <c r="AB9" s="145">
        <v>7.97</v>
      </c>
      <c r="AC9" s="145">
        <v>8.09</v>
      </c>
      <c r="AD9" s="145">
        <v>8.09</v>
      </c>
      <c r="AE9" s="145">
        <v>8.2200000000000006</v>
      </c>
      <c r="AF9" s="145">
        <v>8.1</v>
      </c>
      <c r="AG9" s="145">
        <v>7.5</v>
      </c>
      <c r="AH9" s="145">
        <v>8.11</v>
      </c>
      <c r="AI9" s="145">
        <v>8.01</v>
      </c>
      <c r="AJ9" s="145"/>
      <c r="AK9" s="145"/>
      <c r="AL9" s="145"/>
      <c r="AM9" s="145"/>
    </row>
    <row r="10" spans="1:39" x14ac:dyDescent="0.2">
      <c r="A10" s="26" t="s">
        <v>424</v>
      </c>
      <c r="B10" s="25">
        <v>21.5</v>
      </c>
      <c r="C10" s="15">
        <v>26.1</v>
      </c>
      <c r="D10" s="25">
        <v>23.8</v>
      </c>
      <c r="E10" s="15">
        <v>17.2</v>
      </c>
      <c r="F10" s="15">
        <v>26</v>
      </c>
      <c r="G10" s="15">
        <v>22.3</v>
      </c>
      <c r="H10" s="15">
        <v>20.399999999999999</v>
      </c>
      <c r="I10" s="15">
        <v>26.6</v>
      </c>
      <c r="J10" s="15">
        <v>27.3</v>
      </c>
      <c r="K10" s="15">
        <v>4.5</v>
      </c>
      <c r="L10" s="15">
        <v>9.6</v>
      </c>
      <c r="M10" s="15">
        <v>16.7</v>
      </c>
      <c r="N10" s="15">
        <v>23.5</v>
      </c>
      <c r="O10" s="15">
        <v>25.6</v>
      </c>
      <c r="P10" s="15">
        <v>24.9</v>
      </c>
      <c r="Q10" s="15">
        <v>19.8</v>
      </c>
      <c r="R10" s="24">
        <v>10.9</v>
      </c>
      <c r="S10" s="24">
        <v>3.7</v>
      </c>
      <c r="T10" s="24">
        <v>3.2</v>
      </c>
      <c r="U10" s="24">
        <v>0.7</v>
      </c>
      <c r="V10" s="24">
        <v>3</v>
      </c>
      <c r="W10" s="145">
        <v>21.1</v>
      </c>
      <c r="X10" s="145">
        <v>25.2</v>
      </c>
      <c r="Y10" s="145">
        <v>2.5</v>
      </c>
      <c r="Z10" s="145">
        <v>2.5</v>
      </c>
      <c r="AA10" s="145">
        <v>16</v>
      </c>
      <c r="AB10" s="145">
        <v>21</v>
      </c>
      <c r="AC10" s="145"/>
      <c r="AD10" s="145">
        <v>22.7</v>
      </c>
      <c r="AE10" s="145">
        <v>26.9</v>
      </c>
      <c r="AF10" s="145">
        <v>23.5</v>
      </c>
      <c r="AG10" s="145">
        <v>16.2</v>
      </c>
      <c r="AH10" s="145">
        <v>26.2</v>
      </c>
      <c r="AI10" s="145">
        <v>21.6</v>
      </c>
      <c r="AJ10" s="145"/>
      <c r="AK10" s="145"/>
      <c r="AL10" s="145"/>
      <c r="AM10" s="145"/>
    </row>
    <row r="11" spans="1:39" x14ac:dyDescent="0.2">
      <c r="A11" s="26" t="s">
        <v>281</v>
      </c>
      <c r="B11" s="25">
        <v>475.8</v>
      </c>
      <c r="C11" s="15">
        <v>840</v>
      </c>
      <c r="D11" s="25">
        <v>728</v>
      </c>
      <c r="E11" s="15">
        <v>593</v>
      </c>
      <c r="F11" s="15">
        <v>787</v>
      </c>
      <c r="G11" s="15">
        <v>798</v>
      </c>
      <c r="H11" s="15">
        <v>774</v>
      </c>
      <c r="I11" s="15">
        <v>693</v>
      </c>
      <c r="J11" s="15">
        <v>702</v>
      </c>
      <c r="K11" s="15">
        <v>810</v>
      </c>
      <c r="L11" s="15">
        <v>400.2</v>
      </c>
      <c r="M11" s="15">
        <v>761</v>
      </c>
      <c r="N11" s="15">
        <v>671</v>
      </c>
      <c r="O11" s="15">
        <v>754</v>
      </c>
      <c r="P11" s="15">
        <v>802</v>
      </c>
      <c r="Q11" s="15">
        <v>851</v>
      </c>
      <c r="R11" s="24">
        <v>847</v>
      </c>
      <c r="S11" s="24">
        <v>848</v>
      </c>
      <c r="T11" s="24">
        <v>731</v>
      </c>
      <c r="U11" s="24">
        <v>865.32</v>
      </c>
      <c r="V11" s="24">
        <v>401.5</v>
      </c>
      <c r="W11" s="145">
        <v>735</v>
      </c>
      <c r="X11" s="145">
        <v>719</v>
      </c>
      <c r="Y11" s="145">
        <v>875</v>
      </c>
      <c r="Z11" s="145">
        <v>1002</v>
      </c>
      <c r="AA11" s="145">
        <v>858</v>
      </c>
      <c r="AB11" s="145">
        <v>794</v>
      </c>
      <c r="AC11" s="145"/>
      <c r="AD11" s="145">
        <v>866</v>
      </c>
      <c r="AE11" s="145">
        <v>772</v>
      </c>
      <c r="AF11" s="145">
        <v>753</v>
      </c>
      <c r="AG11" s="145">
        <v>526</v>
      </c>
      <c r="AH11" s="145" t="s">
        <v>3</v>
      </c>
      <c r="AI11" s="145">
        <v>776</v>
      </c>
      <c r="AJ11" s="145"/>
      <c r="AK11" s="145"/>
      <c r="AL11" s="145"/>
      <c r="AM11" s="145"/>
    </row>
    <row r="12" spans="1:39" x14ac:dyDescent="0.2">
      <c r="A12" s="26" t="s">
        <v>282</v>
      </c>
      <c r="B12" s="25" t="s">
        <v>212</v>
      </c>
      <c r="C12" s="15"/>
      <c r="D12" s="25"/>
      <c r="E12" s="15" t="s">
        <v>212</v>
      </c>
      <c r="F12" s="15"/>
      <c r="G12" s="15"/>
      <c r="H12" s="15"/>
      <c r="I12" s="15"/>
      <c r="J12" s="15"/>
      <c r="K12" s="15"/>
      <c r="L12" s="15"/>
      <c r="M12" s="15"/>
      <c r="N12" s="15"/>
      <c r="O12" s="15"/>
      <c r="P12" s="15"/>
      <c r="Q12" s="15"/>
      <c r="R12" s="24"/>
      <c r="S12" s="24"/>
      <c r="T12" s="24"/>
      <c r="U12" s="24"/>
      <c r="V12" s="24"/>
      <c r="W12" s="145"/>
      <c r="X12" s="145"/>
      <c r="Y12" s="145"/>
      <c r="Z12" s="145"/>
      <c r="AA12" s="145"/>
      <c r="AB12" s="145"/>
      <c r="AC12" s="145"/>
      <c r="AD12" s="145"/>
      <c r="AE12" s="145"/>
      <c r="AF12" s="145"/>
      <c r="AG12" s="174"/>
      <c r="AH12" s="174"/>
      <c r="AI12" s="145"/>
      <c r="AJ12" s="145"/>
      <c r="AK12" s="145"/>
      <c r="AL12" s="145"/>
      <c r="AM12" s="145"/>
    </row>
    <row r="13" spans="1:39" x14ac:dyDescent="0.2">
      <c r="A13" s="6" t="s">
        <v>475</v>
      </c>
      <c r="B13" s="25"/>
      <c r="C13" s="15"/>
      <c r="D13" s="25"/>
      <c r="E13" s="15"/>
      <c r="F13" s="15"/>
      <c r="G13" s="15"/>
      <c r="H13" s="15"/>
      <c r="I13" s="15"/>
      <c r="J13" s="15"/>
      <c r="K13" s="15"/>
      <c r="L13" s="15"/>
      <c r="M13" s="15"/>
      <c r="N13" s="15"/>
      <c r="O13" s="15"/>
      <c r="P13" s="15"/>
      <c r="Q13" s="15"/>
      <c r="R13" s="24"/>
      <c r="S13" s="24"/>
      <c r="T13" s="24"/>
      <c r="U13" s="24"/>
      <c r="V13" s="24"/>
      <c r="W13" s="145"/>
      <c r="X13" s="145"/>
      <c r="Y13" s="145"/>
      <c r="Z13" s="145"/>
      <c r="AA13" s="145"/>
      <c r="AB13" s="145"/>
      <c r="AC13" s="145"/>
      <c r="AD13" s="145"/>
      <c r="AE13" s="145"/>
      <c r="AF13" s="145"/>
      <c r="AG13" s="174"/>
      <c r="AH13" s="174"/>
      <c r="AI13" s="145"/>
      <c r="AJ13" s="145"/>
      <c r="AK13" s="145"/>
      <c r="AL13" s="145"/>
      <c r="AM13" s="145"/>
    </row>
    <row r="14" spans="1:39" x14ac:dyDescent="0.2">
      <c r="A14" s="26" t="s">
        <v>284</v>
      </c>
      <c r="B14" s="147" t="s">
        <v>247</v>
      </c>
      <c r="C14" s="15">
        <v>2968.19</v>
      </c>
      <c r="D14" s="25">
        <v>1792.11</v>
      </c>
      <c r="E14" s="147" t="s">
        <v>247</v>
      </c>
      <c r="F14" s="15">
        <v>3105.91</v>
      </c>
      <c r="G14" s="15">
        <v>1764.45</v>
      </c>
      <c r="H14" s="15">
        <v>3005.58</v>
      </c>
      <c r="I14" s="15">
        <v>1255.17</v>
      </c>
      <c r="J14" s="15">
        <v>1133.55</v>
      </c>
      <c r="K14" s="15">
        <v>4809.07</v>
      </c>
      <c r="L14" s="147" t="s">
        <v>247</v>
      </c>
      <c r="M14" s="15">
        <v>1520.06</v>
      </c>
      <c r="N14" s="147" t="s">
        <v>247</v>
      </c>
      <c r="O14" s="147" t="s">
        <v>247</v>
      </c>
      <c r="P14" s="15">
        <v>1496.48</v>
      </c>
      <c r="Q14" s="15">
        <v>1556.59</v>
      </c>
      <c r="R14" s="24">
        <v>1359.78</v>
      </c>
      <c r="S14" s="24">
        <v>2574.38</v>
      </c>
      <c r="T14" s="147" t="s">
        <v>247</v>
      </c>
      <c r="U14" s="147" t="s">
        <v>247</v>
      </c>
      <c r="V14" s="147" t="s">
        <v>247</v>
      </c>
      <c r="W14" s="145" t="s">
        <v>478</v>
      </c>
      <c r="X14" s="145">
        <v>1205.6300000000001</v>
      </c>
      <c r="Y14" s="145">
        <v>1248.73</v>
      </c>
      <c r="Z14" s="145">
        <v>1755.28</v>
      </c>
      <c r="AA14" s="145">
        <v>3468.44</v>
      </c>
      <c r="AB14" s="145">
        <v>2935.36</v>
      </c>
      <c r="AC14" s="145"/>
      <c r="AD14" s="145">
        <v>6218.11</v>
      </c>
      <c r="AE14" s="145">
        <v>1387.17</v>
      </c>
      <c r="AF14" s="145">
        <v>1564.6</v>
      </c>
      <c r="AG14" s="174"/>
      <c r="AH14" s="145" t="s">
        <v>247</v>
      </c>
      <c r="AI14" s="145" t="s">
        <v>470</v>
      </c>
      <c r="AJ14" s="145"/>
      <c r="AK14" s="145"/>
      <c r="AL14" s="145"/>
      <c r="AM14" s="145"/>
    </row>
    <row r="15" spans="1:39" x14ac:dyDescent="0.2">
      <c r="A15" s="26" t="s">
        <v>312</v>
      </c>
      <c r="B15" s="147" t="s">
        <v>247</v>
      </c>
      <c r="C15" s="30">
        <v>1572.48</v>
      </c>
      <c r="D15" s="25">
        <v>438.19</v>
      </c>
      <c r="E15" s="147" t="s">
        <v>247</v>
      </c>
      <c r="F15" s="15">
        <v>1012.58</v>
      </c>
      <c r="G15" s="31">
        <f>+(((G6*(G14*28.3))*(60))/1000000)*24</f>
        <v>503.33406480000008</v>
      </c>
      <c r="H15" s="15">
        <v>979.86</v>
      </c>
      <c r="I15" s="15">
        <v>767.26</v>
      </c>
      <c r="J15" s="15">
        <v>415.75</v>
      </c>
      <c r="K15" s="15">
        <v>75435.72</v>
      </c>
      <c r="L15" s="147" t="s">
        <v>247</v>
      </c>
      <c r="M15" s="15">
        <v>344394.01</v>
      </c>
      <c r="N15" s="147" t="s">
        <v>247</v>
      </c>
      <c r="O15" s="147" t="s">
        <v>247</v>
      </c>
      <c r="P15" s="15">
        <v>256.32</v>
      </c>
      <c r="Q15" s="15">
        <v>311.7</v>
      </c>
      <c r="R15" s="24">
        <v>731.98</v>
      </c>
      <c r="S15" s="24">
        <v>426.24</v>
      </c>
      <c r="T15" s="147" t="s">
        <v>247</v>
      </c>
      <c r="U15" s="147" t="s">
        <v>361</v>
      </c>
      <c r="V15" s="147" t="s">
        <v>247</v>
      </c>
      <c r="W15" s="145" t="s">
        <v>478</v>
      </c>
      <c r="X15" s="145">
        <v>472</v>
      </c>
      <c r="Y15" s="145">
        <v>122.22</v>
      </c>
      <c r="Z15" s="145">
        <v>200.43</v>
      </c>
      <c r="AA15" s="145">
        <v>707.23</v>
      </c>
      <c r="AB15" s="145">
        <v>502.77</v>
      </c>
      <c r="AC15" s="145"/>
      <c r="AD15" s="145">
        <v>3.9</v>
      </c>
      <c r="AE15" s="145">
        <v>237.59</v>
      </c>
      <c r="AF15" s="145">
        <v>599.77</v>
      </c>
      <c r="AG15" s="174"/>
      <c r="AH15" s="145" t="s">
        <v>247</v>
      </c>
      <c r="AI15" s="145" t="s">
        <v>247</v>
      </c>
      <c r="AJ15" s="145"/>
      <c r="AK15" s="145"/>
      <c r="AL15" s="145"/>
      <c r="AM15" s="145"/>
    </row>
    <row r="16" spans="1:39" x14ac:dyDescent="0.2">
      <c r="A16" s="26" t="s">
        <v>425</v>
      </c>
      <c r="B16" s="147" t="s">
        <v>247</v>
      </c>
      <c r="C16" s="15">
        <v>6.05</v>
      </c>
      <c r="D16" s="25">
        <v>2.92</v>
      </c>
      <c r="E16" s="147" t="s">
        <v>247</v>
      </c>
      <c r="F16" s="15">
        <v>3.8</v>
      </c>
      <c r="G16" s="31">
        <f>+(((G5*(G14*28.3))*(60))/1000000)*24</f>
        <v>2.8761946560000005</v>
      </c>
      <c r="H16" s="15">
        <v>4.16</v>
      </c>
      <c r="I16" s="15">
        <v>3.48</v>
      </c>
      <c r="J16" s="15">
        <v>2.4900000000000002</v>
      </c>
      <c r="K16" s="15">
        <v>1037.24</v>
      </c>
      <c r="L16" s="147" t="s">
        <v>247</v>
      </c>
      <c r="M16" s="15">
        <v>3040.6</v>
      </c>
      <c r="N16" s="147" t="s">
        <v>247</v>
      </c>
      <c r="O16" s="147" t="s">
        <v>247</v>
      </c>
      <c r="P16" s="15">
        <v>2.2000000000000002</v>
      </c>
      <c r="Q16" s="15">
        <v>3.11</v>
      </c>
      <c r="R16" s="24">
        <v>2.99</v>
      </c>
      <c r="S16" s="24">
        <v>5.46</v>
      </c>
      <c r="T16" s="147" t="s">
        <v>247</v>
      </c>
      <c r="U16" s="147" t="s">
        <v>247</v>
      </c>
      <c r="V16" s="147" t="s">
        <v>247</v>
      </c>
      <c r="W16" s="145" t="s">
        <v>478</v>
      </c>
      <c r="X16" s="145">
        <v>3.39</v>
      </c>
      <c r="Y16" s="145">
        <v>3.56</v>
      </c>
      <c r="Z16" s="145">
        <v>2.5099999999999998</v>
      </c>
      <c r="AA16" s="145">
        <v>6.93</v>
      </c>
      <c r="AB16" s="145">
        <v>6.34</v>
      </c>
      <c r="AC16" s="145"/>
      <c r="AD16" s="145">
        <v>3.4000000000000002E-2</v>
      </c>
      <c r="AE16" s="145">
        <v>1.58</v>
      </c>
      <c r="AF16" s="145">
        <v>2.74</v>
      </c>
      <c r="AG16" s="174"/>
      <c r="AH16" s="145" t="s">
        <v>247</v>
      </c>
      <c r="AI16" s="145" t="s">
        <v>247</v>
      </c>
      <c r="AJ16" s="145"/>
      <c r="AK16" s="145"/>
      <c r="AL16" s="145"/>
      <c r="AM16" s="145"/>
    </row>
    <row r="17" spans="1:39" x14ac:dyDescent="0.2">
      <c r="A17" s="128" t="s">
        <v>367</v>
      </c>
      <c r="B17" s="147" t="s">
        <v>247</v>
      </c>
      <c r="C17" s="147" t="s">
        <v>247</v>
      </c>
      <c r="D17" s="147" t="s">
        <v>247</v>
      </c>
      <c r="E17" s="147" t="s">
        <v>247</v>
      </c>
      <c r="F17" s="147" t="s">
        <v>247</v>
      </c>
      <c r="G17" s="147" t="s">
        <v>247</v>
      </c>
      <c r="H17" s="147" t="s">
        <v>247</v>
      </c>
      <c r="I17" s="147" t="s">
        <v>247</v>
      </c>
      <c r="J17" s="147" t="s">
        <v>247</v>
      </c>
      <c r="K17" s="15">
        <v>8.1999999999999993</v>
      </c>
      <c r="L17" s="15">
        <v>7.72</v>
      </c>
      <c r="M17" s="15">
        <v>2.95</v>
      </c>
      <c r="N17" s="15">
        <v>17.2</v>
      </c>
      <c r="O17" s="15">
        <v>3.47</v>
      </c>
      <c r="P17" s="15">
        <v>1.38</v>
      </c>
      <c r="Q17" s="15">
        <v>0.90200000000000002</v>
      </c>
      <c r="R17" s="15">
        <v>0.90200000000000002</v>
      </c>
      <c r="S17" s="15">
        <v>1.74</v>
      </c>
      <c r="T17" s="15">
        <v>1120</v>
      </c>
      <c r="U17" s="15">
        <v>5.58</v>
      </c>
      <c r="V17" s="15">
        <v>9.5399999999999991</v>
      </c>
      <c r="W17" s="145">
        <v>4.03</v>
      </c>
      <c r="X17" s="145">
        <v>0.32</v>
      </c>
      <c r="Y17" s="145">
        <v>1.58</v>
      </c>
      <c r="Z17" s="145">
        <v>4.05</v>
      </c>
      <c r="AA17" s="145">
        <v>3.17</v>
      </c>
      <c r="AB17" s="145">
        <v>2.1</v>
      </c>
      <c r="AC17" s="145">
        <v>1.65</v>
      </c>
      <c r="AD17" s="145">
        <v>4.8600000000000003</v>
      </c>
      <c r="AE17" s="145">
        <v>2.63</v>
      </c>
      <c r="AF17" s="145" t="s">
        <v>247</v>
      </c>
      <c r="AG17" s="174"/>
      <c r="AH17" s="145" t="s">
        <v>247</v>
      </c>
      <c r="AI17" s="145" t="s">
        <v>247</v>
      </c>
      <c r="AJ17" s="145"/>
      <c r="AK17" s="145"/>
      <c r="AL17" s="145"/>
      <c r="AM17" s="145"/>
    </row>
    <row r="18" spans="1:39" x14ac:dyDescent="0.2">
      <c r="A18" s="128" t="s">
        <v>368</v>
      </c>
      <c r="B18" s="147" t="s">
        <v>247</v>
      </c>
      <c r="C18" s="147" t="s">
        <v>247</v>
      </c>
      <c r="D18" s="147" t="s">
        <v>247</v>
      </c>
      <c r="E18" s="147" t="s">
        <v>247</v>
      </c>
      <c r="F18" s="147" t="s">
        <v>247</v>
      </c>
      <c r="G18" s="147" t="s">
        <v>247</v>
      </c>
      <c r="H18" s="147" t="s">
        <v>247</v>
      </c>
      <c r="I18" s="147" t="s">
        <v>247</v>
      </c>
      <c r="J18" s="147" t="s">
        <v>247</v>
      </c>
      <c r="K18" s="15">
        <v>154643.23000000001</v>
      </c>
      <c r="L18" s="15" t="s">
        <v>215</v>
      </c>
      <c r="M18" s="15">
        <v>183056.27</v>
      </c>
      <c r="N18" s="15" t="s">
        <v>215</v>
      </c>
      <c r="O18" s="15" t="s">
        <v>215</v>
      </c>
      <c r="P18" s="15">
        <v>84.22</v>
      </c>
      <c r="Q18" s="15">
        <v>57.26</v>
      </c>
      <c r="R18" s="15">
        <v>50.02</v>
      </c>
      <c r="S18" s="15">
        <v>182.67</v>
      </c>
      <c r="T18" s="15" t="s">
        <v>215</v>
      </c>
      <c r="U18" s="15" t="s">
        <v>215</v>
      </c>
      <c r="V18" s="24" t="s">
        <v>215</v>
      </c>
      <c r="W18" s="145" t="s">
        <v>478</v>
      </c>
      <c r="X18" s="145">
        <v>15.73</v>
      </c>
      <c r="Y18" s="145">
        <v>80.459999999999994</v>
      </c>
      <c r="Z18" s="145">
        <v>289.91000000000003</v>
      </c>
      <c r="AA18" s="145">
        <v>448.38</v>
      </c>
      <c r="AB18" s="145">
        <v>251.38</v>
      </c>
      <c r="AC18" s="145"/>
      <c r="AD18" s="145">
        <v>1232.4000000000001</v>
      </c>
      <c r="AE18" s="145">
        <v>148.78</v>
      </c>
      <c r="AF18" s="145" t="s">
        <v>247</v>
      </c>
      <c r="AG18" s="174"/>
      <c r="AH18" s="145" t="s">
        <v>247</v>
      </c>
      <c r="AI18" s="145" t="s">
        <v>247</v>
      </c>
      <c r="AJ18" s="145"/>
      <c r="AK18" s="145"/>
      <c r="AL18" s="145"/>
      <c r="AM18" s="145"/>
    </row>
    <row r="19" spans="1:39" x14ac:dyDescent="0.2">
      <c r="A19" s="128" t="s">
        <v>226</v>
      </c>
      <c r="B19" s="147" t="s">
        <v>247</v>
      </c>
      <c r="C19" s="147" t="s">
        <v>247</v>
      </c>
      <c r="D19" s="147" t="s">
        <v>247</v>
      </c>
      <c r="E19" s="147" t="s">
        <v>247</v>
      </c>
      <c r="F19" s="147" t="s">
        <v>247</v>
      </c>
      <c r="G19" s="147" t="s">
        <v>247</v>
      </c>
      <c r="H19" s="147" t="s">
        <v>247</v>
      </c>
      <c r="I19" s="147" t="s">
        <v>247</v>
      </c>
      <c r="J19" s="147" t="s">
        <v>247</v>
      </c>
      <c r="K19" s="15" t="s">
        <v>237</v>
      </c>
      <c r="L19" s="15" t="s">
        <v>237</v>
      </c>
      <c r="M19" s="15" t="s">
        <v>237</v>
      </c>
      <c r="N19" s="15" t="s">
        <v>237</v>
      </c>
      <c r="O19" s="15" t="s">
        <v>237</v>
      </c>
      <c r="P19" s="15" t="s">
        <v>237</v>
      </c>
      <c r="Q19" s="15" t="s">
        <v>237</v>
      </c>
      <c r="R19" s="15" t="s">
        <v>237</v>
      </c>
      <c r="S19" s="15" t="s">
        <v>237</v>
      </c>
      <c r="T19" s="15" t="s">
        <v>237</v>
      </c>
      <c r="U19" s="15" t="s">
        <v>237</v>
      </c>
      <c r="V19" s="24" t="s">
        <v>433</v>
      </c>
      <c r="W19" s="145">
        <v>0.90800000000000003</v>
      </c>
      <c r="X19" s="145">
        <v>0.97299999999999998</v>
      </c>
      <c r="Y19" s="145">
        <v>1.1000000000000001</v>
      </c>
      <c r="Z19" s="145">
        <v>99</v>
      </c>
      <c r="AA19" s="145" t="s">
        <v>247</v>
      </c>
      <c r="AB19" s="145">
        <v>1.1000000000000001</v>
      </c>
      <c r="AC19" s="145"/>
      <c r="AD19" s="145">
        <v>0.94</v>
      </c>
      <c r="AE19" s="145">
        <v>1.1000000000000001</v>
      </c>
      <c r="AF19" s="145" t="s">
        <v>247</v>
      </c>
      <c r="AG19" s="174"/>
      <c r="AH19" s="145" t="s">
        <v>247</v>
      </c>
      <c r="AI19" s="145" t="s">
        <v>247</v>
      </c>
      <c r="AJ19" s="145"/>
      <c r="AK19" s="145"/>
      <c r="AL19" s="145"/>
      <c r="AM19" s="145"/>
    </row>
    <row r="20" spans="1:39" x14ac:dyDescent="0.2">
      <c r="A20" s="128" t="s">
        <v>423</v>
      </c>
      <c r="B20" s="147" t="s">
        <v>247</v>
      </c>
      <c r="C20" s="147" t="s">
        <v>247</v>
      </c>
      <c r="D20" s="147" t="s">
        <v>247</v>
      </c>
      <c r="E20" s="147" t="s">
        <v>247</v>
      </c>
      <c r="F20" s="147" t="s">
        <v>247</v>
      </c>
      <c r="G20" s="147" t="s">
        <v>247</v>
      </c>
      <c r="H20" s="147" t="s">
        <v>247</v>
      </c>
      <c r="I20" s="147" t="s">
        <v>247</v>
      </c>
      <c r="J20" s="147" t="s">
        <v>247</v>
      </c>
      <c r="K20" s="15" t="s">
        <v>304</v>
      </c>
      <c r="L20" s="15" t="s">
        <v>304</v>
      </c>
      <c r="M20" s="15" t="s">
        <v>304</v>
      </c>
      <c r="N20" s="15" t="s">
        <v>304</v>
      </c>
      <c r="O20" s="15" t="s">
        <v>304</v>
      </c>
      <c r="P20" s="15" t="s">
        <v>304</v>
      </c>
      <c r="Q20" s="15" t="s">
        <v>304</v>
      </c>
      <c r="R20" s="15" t="s">
        <v>304</v>
      </c>
      <c r="S20" s="15" t="s">
        <v>304</v>
      </c>
      <c r="T20" s="15" t="s">
        <v>304</v>
      </c>
      <c r="U20" s="15" t="s">
        <v>304</v>
      </c>
      <c r="V20" s="24" t="s">
        <v>135</v>
      </c>
      <c r="W20" s="145" t="s">
        <v>478</v>
      </c>
      <c r="X20" s="145">
        <v>47.84</v>
      </c>
      <c r="Y20" s="145">
        <v>56.02</v>
      </c>
      <c r="Z20" s="145">
        <v>70.87</v>
      </c>
      <c r="AA20" s="145" t="s">
        <v>247</v>
      </c>
      <c r="AB20" s="145">
        <v>131.68</v>
      </c>
      <c r="AC20" s="145"/>
      <c r="AD20" s="145">
        <v>238.36</v>
      </c>
      <c r="AE20" s="145">
        <v>62.23</v>
      </c>
      <c r="AF20" s="145" t="s">
        <v>247</v>
      </c>
      <c r="AG20" s="174"/>
      <c r="AH20" s="145" t="s">
        <v>247</v>
      </c>
      <c r="AI20" s="145" t="s">
        <v>247</v>
      </c>
      <c r="AJ20" s="145"/>
      <c r="AK20" s="145"/>
      <c r="AL20" s="145"/>
      <c r="AM20" s="145"/>
    </row>
    <row r="21" spans="1:39" ht="15" x14ac:dyDescent="0.25">
      <c r="C21" s="82"/>
      <c r="D21" s="82"/>
      <c r="E21" s="82"/>
      <c r="F21" s="6"/>
      <c r="G21" s="6"/>
      <c r="H21" s="6"/>
      <c r="I21" s="6"/>
      <c r="J21" s="6"/>
      <c r="K21" s="6"/>
      <c r="L21" s="6"/>
      <c r="M21" s="6"/>
      <c r="N21" s="6"/>
    </row>
    <row r="22" spans="1:39" x14ac:dyDescent="0.2">
      <c r="A22" s="35" t="s">
        <v>287</v>
      </c>
      <c r="E22" s="6"/>
      <c r="F22" s="6"/>
      <c r="G22" s="6"/>
      <c r="H22" s="6"/>
      <c r="I22" s="6"/>
      <c r="J22" s="6"/>
      <c r="K22" s="6"/>
      <c r="L22" s="6"/>
      <c r="M22" s="6"/>
      <c r="N22" s="6"/>
    </row>
    <row r="23" spans="1:39" ht="38.25"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19" orientation="portrait" r:id="rId1"/>
  <headerFooter>
    <oddHeader xml:space="preserve">&amp;LSteuben County Lakes Council&amp;RPrinted &amp;D
</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31"/>
  <sheetViews>
    <sheetView workbookViewId="0">
      <selection activeCell="A3" sqref="A1:AI6"/>
    </sheetView>
  </sheetViews>
  <sheetFormatPr defaultColWidth="8.7109375" defaultRowHeight="12.75" x14ac:dyDescent="0.2"/>
  <cols>
    <col min="1" max="1" width="30.7109375" customWidth="1"/>
    <col min="2" max="8" width="12" customWidth="1"/>
    <col min="9" max="11" width="12" style="7" customWidth="1"/>
    <col min="12" max="16" width="12" customWidth="1"/>
    <col min="17" max="24" width="12" style="6" customWidth="1"/>
    <col min="25" max="27" width="12" customWidth="1"/>
    <col min="28" max="29" width="12" style="6" customWidth="1"/>
    <col min="30" max="30" width="12" customWidth="1"/>
    <col min="31" max="39" width="12" style="6" customWidth="1"/>
    <col min="40" max="46" width="12" customWidth="1"/>
  </cols>
  <sheetData>
    <row r="1" spans="1:46" ht="18" x14ac:dyDescent="0.25">
      <c r="A1" s="71" t="s">
        <v>189</v>
      </c>
      <c r="B1" s="71"/>
      <c r="C1" s="71"/>
      <c r="D1" s="71"/>
      <c r="E1" s="71"/>
      <c r="F1" s="1"/>
      <c r="G1" s="1"/>
      <c r="H1" s="1"/>
    </row>
    <row r="2" spans="1:46" x14ac:dyDescent="0.2">
      <c r="A2" s="10" t="s">
        <v>230</v>
      </c>
      <c r="B2" s="63">
        <v>39388</v>
      </c>
      <c r="C2" s="63">
        <v>39591</v>
      </c>
      <c r="D2" s="63">
        <v>39657</v>
      </c>
      <c r="E2" s="63">
        <v>39705</v>
      </c>
      <c r="F2" s="63">
        <v>39956</v>
      </c>
      <c r="G2" s="63">
        <v>40018</v>
      </c>
      <c r="H2" s="63">
        <v>40050</v>
      </c>
      <c r="I2" s="12">
        <v>40325</v>
      </c>
      <c r="J2" s="12">
        <v>40388</v>
      </c>
      <c r="K2" s="12">
        <v>40415</v>
      </c>
      <c r="L2" s="11">
        <v>40689</v>
      </c>
      <c r="M2" s="11">
        <v>40752</v>
      </c>
      <c r="N2" s="11">
        <v>40785</v>
      </c>
      <c r="O2" s="11">
        <v>41051</v>
      </c>
      <c r="P2" s="38">
        <v>41114</v>
      </c>
      <c r="Q2" s="11">
        <v>41124</v>
      </c>
      <c r="R2" s="11">
        <v>41359</v>
      </c>
      <c r="S2" s="11">
        <v>41383</v>
      </c>
      <c r="T2" s="11">
        <v>41418</v>
      </c>
      <c r="U2" s="11">
        <v>41453</v>
      </c>
      <c r="V2" s="11">
        <v>41480</v>
      </c>
      <c r="W2" s="11">
        <v>41515</v>
      </c>
      <c r="X2" s="11">
        <v>41547</v>
      </c>
      <c r="Y2" s="38">
        <v>41576</v>
      </c>
      <c r="Z2" s="38">
        <v>41604</v>
      </c>
      <c r="AA2" s="38">
        <v>41634</v>
      </c>
      <c r="AB2" s="154">
        <v>41653</v>
      </c>
      <c r="AC2" s="154">
        <v>41684</v>
      </c>
      <c r="AD2" s="167">
        <v>41788</v>
      </c>
      <c r="AE2" s="167">
        <v>41878</v>
      </c>
      <c r="AF2" s="167">
        <v>41963</v>
      </c>
      <c r="AG2" s="167">
        <v>42046</v>
      </c>
      <c r="AH2" s="167">
        <v>42145</v>
      </c>
      <c r="AI2" s="167">
        <v>42241</v>
      </c>
      <c r="AJ2" s="167">
        <v>42332</v>
      </c>
      <c r="AK2" s="167">
        <v>42516</v>
      </c>
      <c r="AL2" s="167">
        <v>42577</v>
      </c>
      <c r="AM2" s="167">
        <v>42605</v>
      </c>
      <c r="AN2" s="375">
        <v>42881</v>
      </c>
      <c r="AO2" s="375">
        <v>42936</v>
      </c>
      <c r="AP2" s="375">
        <v>42971</v>
      </c>
      <c r="AQ2" s="285"/>
      <c r="AR2" s="285"/>
      <c r="AS2" s="285"/>
      <c r="AT2" s="285"/>
    </row>
    <row r="3" spans="1:46" x14ac:dyDescent="0.2">
      <c r="A3" s="14" t="s">
        <v>233</v>
      </c>
      <c r="B3" s="14">
        <v>15</v>
      </c>
      <c r="C3" s="14">
        <v>17</v>
      </c>
      <c r="D3" s="14">
        <v>72</v>
      </c>
      <c r="E3" s="14">
        <v>6</v>
      </c>
      <c r="F3" s="64">
        <v>248</v>
      </c>
      <c r="G3" s="93">
        <v>200</v>
      </c>
      <c r="H3" s="93">
        <v>94</v>
      </c>
      <c r="I3" s="25">
        <v>174</v>
      </c>
      <c r="J3" s="25">
        <v>104</v>
      </c>
      <c r="K3" s="25">
        <v>150</v>
      </c>
      <c r="L3" s="17">
        <v>6200</v>
      </c>
      <c r="M3" s="15">
        <v>62</v>
      </c>
      <c r="N3" s="15">
        <v>110</v>
      </c>
      <c r="O3" s="15">
        <v>37.9</v>
      </c>
      <c r="P3" s="15">
        <v>130</v>
      </c>
      <c r="Q3" s="15">
        <v>64.400000000000006</v>
      </c>
      <c r="R3" s="15">
        <v>67</v>
      </c>
      <c r="S3" s="131">
        <v>444</v>
      </c>
      <c r="T3" s="15">
        <v>35</v>
      </c>
      <c r="U3" s="131">
        <v>450</v>
      </c>
      <c r="V3" s="15">
        <v>49</v>
      </c>
      <c r="W3" s="15">
        <v>127</v>
      </c>
      <c r="X3" s="15">
        <v>72</v>
      </c>
      <c r="Y3" s="24">
        <v>53</v>
      </c>
      <c r="Z3" s="24">
        <v>40</v>
      </c>
      <c r="AA3" s="150">
        <v>670</v>
      </c>
      <c r="AB3" s="15" t="s">
        <v>247</v>
      </c>
      <c r="AC3" s="15" t="s">
        <v>247</v>
      </c>
      <c r="AD3" s="145">
        <v>78</v>
      </c>
      <c r="AE3" s="145">
        <v>70</v>
      </c>
      <c r="AF3" s="145">
        <v>6</v>
      </c>
      <c r="AG3" s="145">
        <v>82</v>
      </c>
      <c r="AH3" s="145">
        <v>68</v>
      </c>
      <c r="AI3" s="275">
        <v>4950</v>
      </c>
      <c r="AJ3" s="145">
        <v>16.600000000000001</v>
      </c>
      <c r="AK3" s="145">
        <v>69.5</v>
      </c>
      <c r="AL3" s="145">
        <v>177.5</v>
      </c>
      <c r="AM3" s="145">
        <v>54.5</v>
      </c>
      <c r="AN3" s="216">
        <v>717</v>
      </c>
      <c r="AO3" s="145">
        <v>134</v>
      </c>
      <c r="AP3" s="145">
        <v>55</v>
      </c>
      <c r="AQ3" s="174"/>
      <c r="AR3" s="174"/>
      <c r="AS3" s="174"/>
      <c r="AT3" s="174"/>
    </row>
    <row r="4" spans="1:46" x14ac:dyDescent="0.2">
      <c r="A4" s="20" t="s">
        <v>136</v>
      </c>
      <c r="B4" s="14"/>
      <c r="C4" s="65"/>
      <c r="D4" s="14"/>
      <c r="E4" s="79">
        <v>39778</v>
      </c>
      <c r="F4" s="79">
        <v>39961</v>
      </c>
      <c r="G4" s="79">
        <v>40023</v>
      </c>
      <c r="H4" s="65"/>
      <c r="I4" s="25"/>
      <c r="J4" s="25"/>
      <c r="K4" s="25"/>
      <c r="L4" s="15"/>
      <c r="M4" s="15"/>
      <c r="N4" s="15"/>
      <c r="O4" s="15"/>
      <c r="P4" s="15"/>
      <c r="Q4" s="15"/>
      <c r="R4" s="15"/>
      <c r="S4" s="15"/>
      <c r="T4" s="15"/>
      <c r="U4" s="15"/>
      <c r="V4" s="15"/>
      <c r="W4" s="15"/>
      <c r="X4" s="15"/>
      <c r="Y4" s="24"/>
      <c r="Z4" s="24"/>
      <c r="AA4" s="24"/>
      <c r="AB4" s="15"/>
      <c r="AC4" s="15"/>
      <c r="AD4" s="145"/>
      <c r="AE4" s="145"/>
      <c r="AF4" s="145"/>
      <c r="AG4" s="145"/>
      <c r="AH4" s="145"/>
      <c r="AI4" s="145"/>
      <c r="AJ4" s="145"/>
      <c r="AK4" s="145"/>
      <c r="AL4" s="145"/>
      <c r="AM4" s="145"/>
      <c r="AN4" s="145"/>
      <c r="AO4" s="145"/>
      <c r="AP4" s="145"/>
      <c r="AQ4" s="174"/>
      <c r="AR4" s="174"/>
      <c r="AS4" s="174"/>
      <c r="AT4" s="174"/>
    </row>
    <row r="5" spans="1:46" x14ac:dyDescent="0.2">
      <c r="A5" s="14" t="s">
        <v>450</v>
      </c>
      <c r="B5" s="14">
        <v>0.04</v>
      </c>
      <c r="C5" s="14" t="s">
        <v>342</v>
      </c>
      <c r="D5" s="14">
        <v>0.04</v>
      </c>
      <c r="E5" s="14">
        <v>0.1</v>
      </c>
      <c r="F5" s="14">
        <v>0.05</v>
      </c>
      <c r="G5" s="14">
        <v>0.02</v>
      </c>
      <c r="H5" s="14">
        <v>0.04</v>
      </c>
      <c r="I5" s="17">
        <v>0.16</v>
      </c>
      <c r="J5" s="25">
        <v>0.06</v>
      </c>
      <c r="K5" s="25">
        <v>0.05</v>
      </c>
      <c r="L5" s="17">
        <v>0.18</v>
      </c>
      <c r="M5" s="15">
        <v>0.04</v>
      </c>
      <c r="N5" s="15">
        <v>0.04</v>
      </c>
      <c r="O5" s="15">
        <v>3.5000000000000003E-2</v>
      </c>
      <c r="P5" s="15">
        <v>6.7000000000000004E-2</v>
      </c>
      <c r="Q5" s="15">
        <v>5.5E-2</v>
      </c>
      <c r="R5" s="15">
        <v>6.0999999999999999E-2</v>
      </c>
      <c r="S5" s="131">
        <v>0.316</v>
      </c>
      <c r="T5" s="15">
        <v>6.9000000000000006E-2</v>
      </c>
      <c r="U5" s="131">
        <v>7.9000000000000001E-2</v>
      </c>
      <c r="V5" s="15">
        <v>4.3999999999999997E-2</v>
      </c>
      <c r="W5" s="15">
        <v>3.6000000000000004E-2</v>
      </c>
      <c r="X5" s="15">
        <v>4.4999999999999998E-2</v>
      </c>
      <c r="Y5" s="24">
        <v>6.6000000000000003E-2</v>
      </c>
      <c r="Z5" s="24">
        <v>4.2999999999999997E-2</v>
      </c>
      <c r="AA5" s="150">
        <v>0.10299999999999999</v>
      </c>
      <c r="AB5" s="15" t="s">
        <v>247</v>
      </c>
      <c r="AC5" s="15" t="s">
        <v>247</v>
      </c>
      <c r="AD5" s="145">
        <v>6.0999999999999999E-2</v>
      </c>
      <c r="AE5" s="145">
        <v>4.9000000000000002E-2</v>
      </c>
      <c r="AF5" s="145">
        <v>5.7000000000000002E-2</v>
      </c>
      <c r="AG5" s="145">
        <v>3.5000000000000003E-2</v>
      </c>
      <c r="AH5" s="145">
        <v>4.5999999999999999E-2</v>
      </c>
      <c r="AI5" s="145">
        <v>0.03</v>
      </c>
      <c r="AJ5" s="145">
        <v>5.3999999999999999E-2</v>
      </c>
      <c r="AK5" s="145">
        <v>2.1999999999999999E-2</v>
      </c>
      <c r="AL5" s="145">
        <v>0.04</v>
      </c>
      <c r="AM5" s="145">
        <v>4.4999999999999998E-2</v>
      </c>
      <c r="AN5" s="216">
        <v>0.14299999999999999</v>
      </c>
      <c r="AO5" s="145">
        <v>4.1000000000000002E-2</v>
      </c>
      <c r="AP5" s="145">
        <v>4.5999999999999999E-2</v>
      </c>
      <c r="AQ5" s="174"/>
      <c r="AR5" s="174"/>
      <c r="AS5" s="174"/>
      <c r="AT5" s="174"/>
    </row>
    <row r="6" spans="1:46" x14ac:dyDescent="0.2">
      <c r="A6" s="276" t="s">
        <v>451</v>
      </c>
      <c r="B6" s="276">
        <v>3.6</v>
      </c>
      <c r="C6" s="276">
        <v>6</v>
      </c>
      <c r="D6" s="276">
        <v>12</v>
      </c>
      <c r="E6" s="276">
        <v>20</v>
      </c>
      <c r="F6" s="276">
        <v>12</v>
      </c>
      <c r="G6" s="276">
        <v>3</v>
      </c>
      <c r="H6" s="276">
        <v>23</v>
      </c>
      <c r="I6" s="119">
        <v>14</v>
      </c>
      <c r="J6" s="119">
        <v>11</v>
      </c>
      <c r="K6" s="119">
        <v>7</v>
      </c>
      <c r="L6" s="289">
        <v>47</v>
      </c>
      <c r="M6" s="256">
        <v>14</v>
      </c>
      <c r="N6" s="256">
        <v>14</v>
      </c>
      <c r="O6" s="256">
        <v>8</v>
      </c>
      <c r="P6" s="256">
        <v>10</v>
      </c>
      <c r="Q6" s="256">
        <v>5</v>
      </c>
      <c r="R6" s="256">
        <v>3.44</v>
      </c>
      <c r="S6" s="300">
        <v>108</v>
      </c>
      <c r="T6" s="256">
        <v>10.199999999999999</v>
      </c>
      <c r="U6" s="256">
        <v>8.61</v>
      </c>
      <c r="V6" s="256">
        <v>6.39</v>
      </c>
      <c r="W6" s="256">
        <v>2.2400000000000002</v>
      </c>
      <c r="X6" s="256">
        <v>2.64</v>
      </c>
      <c r="Y6" s="281">
        <v>3.02</v>
      </c>
      <c r="Z6" s="281">
        <v>3.31</v>
      </c>
      <c r="AA6" s="281">
        <v>6.5</v>
      </c>
      <c r="AB6" s="256" t="s">
        <v>247</v>
      </c>
      <c r="AC6" s="256" t="s">
        <v>247</v>
      </c>
      <c r="AD6" s="250">
        <v>6.5</v>
      </c>
      <c r="AE6" s="250">
        <v>3.2</v>
      </c>
      <c r="AF6" s="250">
        <v>2.9</v>
      </c>
      <c r="AG6" s="250">
        <v>2.2000000000000002</v>
      </c>
      <c r="AH6" s="250">
        <v>6.6</v>
      </c>
      <c r="AI6" s="250">
        <v>2.2999999999999998</v>
      </c>
      <c r="AJ6" s="250">
        <v>2.2000000000000002</v>
      </c>
      <c r="AK6" s="250">
        <v>3.8</v>
      </c>
      <c r="AL6" s="250">
        <v>7.7</v>
      </c>
      <c r="AM6" s="250">
        <v>5.2</v>
      </c>
      <c r="AN6" s="250">
        <v>14</v>
      </c>
      <c r="AO6" s="250">
        <v>11</v>
      </c>
      <c r="AP6" s="250">
        <v>3.3</v>
      </c>
      <c r="AQ6" s="290"/>
      <c r="AR6" s="290"/>
      <c r="AS6" s="290"/>
      <c r="AT6" s="290"/>
    </row>
    <row r="7" spans="1:46" s="308" customFormat="1" x14ac:dyDescent="0.2">
      <c r="A7" s="307"/>
      <c r="B7" s="307"/>
      <c r="C7" s="307"/>
      <c r="D7" s="307"/>
      <c r="E7" s="307"/>
      <c r="F7" s="307"/>
      <c r="G7" s="307"/>
      <c r="H7" s="307"/>
      <c r="I7" s="317"/>
      <c r="J7" s="317"/>
      <c r="K7" s="317"/>
      <c r="L7" s="318"/>
      <c r="M7" s="319"/>
      <c r="N7" s="319"/>
      <c r="O7" s="319"/>
      <c r="P7" s="319"/>
      <c r="Q7" s="319"/>
      <c r="R7" s="319"/>
      <c r="S7" s="321"/>
      <c r="T7" s="319"/>
      <c r="U7" s="319"/>
      <c r="V7" s="319"/>
      <c r="W7" s="319"/>
      <c r="X7" s="319"/>
      <c r="Y7" s="322"/>
      <c r="Z7" s="322"/>
      <c r="AA7" s="322"/>
      <c r="AB7" s="319"/>
      <c r="AC7" s="319"/>
      <c r="AD7" s="319"/>
      <c r="AE7" s="319"/>
      <c r="AF7" s="319"/>
      <c r="AG7" s="319"/>
      <c r="AH7" s="319"/>
      <c r="AI7" s="319"/>
      <c r="AJ7" s="319"/>
      <c r="AK7" s="319"/>
      <c r="AL7" s="319"/>
      <c r="AM7" s="319"/>
      <c r="AN7" s="319"/>
      <c r="AO7" s="319"/>
      <c r="AP7" s="319"/>
    </row>
    <row r="8" spans="1:46" x14ac:dyDescent="0.2">
      <c r="A8" s="305" t="s">
        <v>452</v>
      </c>
      <c r="B8" s="310">
        <v>4.58</v>
      </c>
      <c r="C8" s="310">
        <v>8.8699999999999992</v>
      </c>
      <c r="D8" s="310">
        <v>7.53</v>
      </c>
      <c r="E8" s="310">
        <v>7.8</v>
      </c>
      <c r="F8" s="310">
        <v>8.1199999999999992</v>
      </c>
      <c r="G8" s="310">
        <v>7.44</v>
      </c>
      <c r="H8" s="310">
        <v>9.8000000000000007</v>
      </c>
      <c r="I8" s="311">
        <v>4.8499999999999996</v>
      </c>
      <c r="J8" s="311">
        <v>6.43</v>
      </c>
      <c r="K8" s="311">
        <v>7.45</v>
      </c>
      <c r="L8" s="139">
        <v>6.69</v>
      </c>
      <c r="M8" s="139">
        <v>6.13</v>
      </c>
      <c r="N8" s="139">
        <v>8.75</v>
      </c>
      <c r="O8" s="139">
        <v>10.44</v>
      </c>
      <c r="P8" s="139">
        <v>4.63</v>
      </c>
      <c r="Q8" s="139">
        <v>6.24</v>
      </c>
      <c r="R8" s="329">
        <v>12.45</v>
      </c>
      <c r="S8" s="139">
        <v>7.95</v>
      </c>
      <c r="T8" s="139">
        <v>6.97</v>
      </c>
      <c r="U8" s="139">
        <v>6.45</v>
      </c>
      <c r="V8" s="139">
        <v>5.94</v>
      </c>
      <c r="W8" s="139">
        <v>6.29</v>
      </c>
      <c r="X8" s="139">
        <v>6.85</v>
      </c>
      <c r="Y8" s="314">
        <v>5.31</v>
      </c>
      <c r="Z8" s="314">
        <v>8.7200000000000006</v>
      </c>
      <c r="AA8" s="330">
        <v>12.15</v>
      </c>
      <c r="AB8" s="139" t="s">
        <v>247</v>
      </c>
      <c r="AC8" s="139" t="s">
        <v>247</v>
      </c>
      <c r="AD8" s="235">
        <v>6.44</v>
      </c>
      <c r="AE8" s="235">
        <v>7.77</v>
      </c>
      <c r="AF8" s="235">
        <v>11.15</v>
      </c>
      <c r="AG8" s="235">
        <v>12.66</v>
      </c>
      <c r="AH8" s="235">
        <v>8.1199999999999992</v>
      </c>
      <c r="AI8" s="235">
        <v>4.7</v>
      </c>
      <c r="AJ8" s="235"/>
      <c r="AK8" s="235">
        <v>7.65</v>
      </c>
      <c r="AL8" s="235">
        <v>6.51</v>
      </c>
      <c r="AM8" s="235">
        <v>6.23</v>
      </c>
      <c r="AN8" s="235"/>
      <c r="AO8" s="235">
        <v>10.48</v>
      </c>
      <c r="AP8" s="235">
        <v>5.6</v>
      </c>
      <c r="AQ8" s="315"/>
      <c r="AR8" s="315"/>
      <c r="AS8" s="315"/>
      <c r="AT8" s="315"/>
    </row>
    <row r="9" spans="1:46" x14ac:dyDescent="0.2">
      <c r="A9" s="26" t="s">
        <v>453</v>
      </c>
      <c r="B9" s="67">
        <v>7.87</v>
      </c>
      <c r="C9" s="67">
        <v>7.7</v>
      </c>
      <c r="D9" s="67">
        <v>7.82</v>
      </c>
      <c r="E9" s="67">
        <v>10.19</v>
      </c>
      <c r="F9" s="67">
        <v>7.57</v>
      </c>
      <c r="G9" s="67">
        <v>7.98</v>
      </c>
      <c r="H9" s="67">
        <v>7.82</v>
      </c>
      <c r="I9" s="33">
        <v>7.34</v>
      </c>
      <c r="J9" s="33">
        <v>7.85</v>
      </c>
      <c r="K9" s="33">
        <v>8.0299999999999994</v>
      </c>
      <c r="L9" s="15">
        <v>7.66</v>
      </c>
      <c r="M9" s="15">
        <v>8.75</v>
      </c>
      <c r="N9" s="15">
        <v>7.63</v>
      </c>
      <c r="O9" s="15">
        <v>7.96</v>
      </c>
      <c r="P9" s="15">
        <v>7.91</v>
      </c>
      <c r="Q9" s="15">
        <v>7.73</v>
      </c>
      <c r="R9" s="15">
        <v>7.8</v>
      </c>
      <c r="S9" s="15">
        <v>7.61</v>
      </c>
      <c r="T9" s="15">
        <v>7.95</v>
      </c>
      <c r="U9" s="15">
        <v>7.81</v>
      </c>
      <c r="V9" s="15">
        <v>8.02</v>
      </c>
      <c r="W9" s="15">
        <v>8.11</v>
      </c>
      <c r="X9" s="15">
        <v>8.0399999999999991</v>
      </c>
      <c r="Y9" s="24">
        <v>7.79</v>
      </c>
      <c r="Z9" s="24">
        <v>8.02</v>
      </c>
      <c r="AA9" s="24">
        <v>7.85</v>
      </c>
      <c r="AB9" s="15" t="s">
        <v>247</v>
      </c>
      <c r="AC9" s="15" t="s">
        <v>247</v>
      </c>
      <c r="AD9" s="145">
        <v>7.93</v>
      </c>
      <c r="AE9" s="145">
        <v>8.1199999999999992</v>
      </c>
      <c r="AF9" s="145">
        <v>7.84</v>
      </c>
      <c r="AG9" s="145">
        <v>7.41</v>
      </c>
      <c r="AH9" s="145">
        <v>8.1</v>
      </c>
      <c r="AI9" s="145">
        <v>7.89</v>
      </c>
      <c r="AJ9" s="145">
        <v>7.97</v>
      </c>
      <c r="AK9" s="145">
        <v>8.1300000000000008</v>
      </c>
      <c r="AL9" s="145">
        <v>8.0399999999999991</v>
      </c>
      <c r="AM9" s="145">
        <v>8.0399999999999991</v>
      </c>
      <c r="AN9" s="145">
        <v>7.67</v>
      </c>
      <c r="AO9" s="145">
        <v>8.07</v>
      </c>
      <c r="AP9" s="145">
        <v>7.87</v>
      </c>
      <c r="AQ9" s="174"/>
      <c r="AR9" s="174"/>
      <c r="AS9" s="174"/>
      <c r="AT9" s="174"/>
    </row>
    <row r="10" spans="1:46" x14ac:dyDescent="0.2">
      <c r="A10" s="26" t="s">
        <v>424</v>
      </c>
      <c r="B10" s="70">
        <v>8.5</v>
      </c>
      <c r="C10" s="70">
        <v>16.399999999999999</v>
      </c>
      <c r="D10" s="70">
        <v>25</v>
      </c>
      <c r="E10" s="70">
        <v>20.7</v>
      </c>
      <c r="F10" s="70">
        <v>19.600000000000001</v>
      </c>
      <c r="G10" s="70">
        <v>24.4</v>
      </c>
      <c r="H10" s="70">
        <v>21.5</v>
      </c>
      <c r="I10" s="29">
        <v>21.7</v>
      </c>
      <c r="J10" s="29">
        <v>26</v>
      </c>
      <c r="K10" s="29">
        <v>23.5</v>
      </c>
      <c r="L10" s="15">
        <v>17.600000000000001</v>
      </c>
      <c r="M10" s="15">
        <v>26.5</v>
      </c>
      <c r="N10" s="15">
        <v>22.4</v>
      </c>
      <c r="O10" s="15">
        <v>20.399999999999999</v>
      </c>
      <c r="P10" s="15">
        <v>27.2</v>
      </c>
      <c r="Q10" s="15">
        <v>26.8</v>
      </c>
      <c r="R10" s="15">
        <v>3.7</v>
      </c>
      <c r="S10" s="15">
        <v>9</v>
      </c>
      <c r="T10" s="15">
        <v>17.940000000000001</v>
      </c>
      <c r="U10" s="15">
        <v>23.8</v>
      </c>
      <c r="V10" s="15">
        <v>24.8</v>
      </c>
      <c r="W10" s="15">
        <v>25</v>
      </c>
      <c r="X10" s="15">
        <v>16.399999999999999</v>
      </c>
      <c r="Y10" s="24">
        <v>10.3</v>
      </c>
      <c r="Z10" s="24">
        <v>4</v>
      </c>
      <c r="AA10" s="24">
        <v>1.9</v>
      </c>
      <c r="AB10" s="15" t="s">
        <v>247</v>
      </c>
      <c r="AC10" s="15" t="s">
        <v>247</v>
      </c>
      <c r="AD10" s="145">
        <v>21.6</v>
      </c>
      <c r="AE10" s="145">
        <v>25.7</v>
      </c>
      <c r="AF10" s="145">
        <v>2.2999999999999998</v>
      </c>
      <c r="AG10" s="145">
        <v>1.5</v>
      </c>
      <c r="AH10" s="145">
        <v>16.899999999999999</v>
      </c>
      <c r="AI10" s="145">
        <v>22</v>
      </c>
      <c r="AJ10" s="145"/>
      <c r="AK10" s="145">
        <v>22</v>
      </c>
      <c r="AL10" s="145">
        <v>26.5</v>
      </c>
      <c r="AM10" s="145">
        <v>23.6</v>
      </c>
      <c r="AN10" s="145">
        <v>16.3</v>
      </c>
      <c r="AO10" s="145">
        <v>25.5</v>
      </c>
      <c r="AP10" s="145">
        <v>21.4</v>
      </c>
      <c r="AQ10" s="174"/>
      <c r="AR10" s="174"/>
      <c r="AS10" s="174"/>
      <c r="AT10" s="174"/>
    </row>
    <row r="11" spans="1:46" x14ac:dyDescent="0.2">
      <c r="A11" s="26" t="s">
        <v>281</v>
      </c>
      <c r="B11" s="26"/>
      <c r="C11" s="26">
        <v>726</v>
      </c>
      <c r="D11" s="26">
        <v>683</v>
      </c>
      <c r="E11" s="26">
        <v>704</v>
      </c>
      <c r="F11" s="26">
        <v>513</v>
      </c>
      <c r="G11" s="26">
        <v>781</v>
      </c>
      <c r="H11" s="26">
        <v>719</v>
      </c>
      <c r="I11" s="25">
        <v>468.7</v>
      </c>
      <c r="J11" s="25">
        <v>752</v>
      </c>
      <c r="K11" s="25">
        <v>702</v>
      </c>
      <c r="L11" s="15">
        <v>572</v>
      </c>
      <c r="M11" s="15">
        <v>746</v>
      </c>
      <c r="N11" s="15">
        <v>717</v>
      </c>
      <c r="O11" s="15">
        <v>754</v>
      </c>
      <c r="P11" s="15">
        <v>690</v>
      </c>
      <c r="Q11" s="15">
        <v>703</v>
      </c>
      <c r="R11" s="15">
        <v>794</v>
      </c>
      <c r="S11" s="15">
        <v>548</v>
      </c>
      <c r="T11" s="15">
        <v>750</v>
      </c>
      <c r="U11" s="15">
        <v>721</v>
      </c>
      <c r="V11" s="15">
        <v>759</v>
      </c>
      <c r="W11" s="15">
        <v>794</v>
      </c>
      <c r="X11" s="15">
        <v>823</v>
      </c>
      <c r="Y11" s="24">
        <v>829</v>
      </c>
      <c r="Z11" s="24">
        <v>876</v>
      </c>
      <c r="AA11" s="24">
        <v>746.4</v>
      </c>
      <c r="AB11" s="15" t="s">
        <v>247</v>
      </c>
      <c r="AC11" s="15" t="s">
        <v>247</v>
      </c>
      <c r="AD11" s="145">
        <v>712</v>
      </c>
      <c r="AE11" s="145">
        <v>711</v>
      </c>
      <c r="AF11" s="145">
        <v>910</v>
      </c>
      <c r="AG11" s="145">
        <v>987</v>
      </c>
      <c r="AH11" s="145">
        <v>862</v>
      </c>
      <c r="AI11" s="145">
        <v>812</v>
      </c>
      <c r="AJ11" s="145"/>
      <c r="AK11" s="145">
        <v>771</v>
      </c>
      <c r="AL11" s="145">
        <v>774</v>
      </c>
      <c r="AM11" s="145">
        <v>745</v>
      </c>
      <c r="AN11" s="145">
        <v>551</v>
      </c>
      <c r="AO11" s="145" t="s">
        <v>3</v>
      </c>
      <c r="AP11" s="145">
        <v>662</v>
      </c>
      <c r="AQ11" s="174"/>
      <c r="AR11" s="174"/>
      <c r="AS11" s="174"/>
      <c r="AT11" s="174"/>
    </row>
    <row r="12" spans="1:46" x14ac:dyDescent="0.2">
      <c r="A12" s="26" t="s">
        <v>310</v>
      </c>
      <c r="B12" s="26"/>
      <c r="C12" s="26"/>
      <c r="D12" s="26"/>
      <c r="E12" s="26"/>
      <c r="F12" s="26"/>
      <c r="G12" s="26"/>
      <c r="H12" s="26"/>
      <c r="I12" s="25" t="s">
        <v>212</v>
      </c>
      <c r="J12" s="25"/>
      <c r="K12" s="25"/>
      <c r="L12" s="15" t="s">
        <v>119</v>
      </c>
      <c r="M12" s="15"/>
      <c r="N12" s="15"/>
      <c r="O12" s="15"/>
      <c r="P12" s="15"/>
      <c r="Q12" s="15"/>
      <c r="R12" s="15"/>
      <c r="S12" s="15"/>
      <c r="T12" s="15"/>
      <c r="U12" s="15"/>
      <c r="V12" s="15"/>
      <c r="W12" s="15"/>
      <c r="X12" s="15"/>
      <c r="Y12" s="24"/>
      <c r="Z12" s="24"/>
      <c r="AA12" s="24"/>
      <c r="AB12" s="15"/>
      <c r="AC12" s="15"/>
      <c r="AD12" s="145"/>
      <c r="AE12" s="145"/>
      <c r="AF12" s="145"/>
      <c r="AG12" s="145"/>
      <c r="AH12" s="145"/>
      <c r="AI12" s="145"/>
      <c r="AJ12" s="145"/>
      <c r="AK12" s="145"/>
      <c r="AL12" s="145"/>
      <c r="AM12" s="145"/>
      <c r="AN12" s="145"/>
      <c r="AO12" s="145"/>
      <c r="AP12" s="145"/>
      <c r="AQ12" s="174"/>
      <c r="AR12" s="174"/>
      <c r="AS12" s="174"/>
      <c r="AT12" s="174"/>
    </row>
    <row r="13" spans="1:46" x14ac:dyDescent="0.2">
      <c r="A13" s="6" t="s">
        <v>475</v>
      </c>
      <c r="B13" s="26"/>
      <c r="C13" s="26"/>
      <c r="D13" s="26"/>
      <c r="E13" s="26"/>
      <c r="F13" s="26"/>
      <c r="G13" s="26"/>
      <c r="H13" s="26"/>
      <c r="I13" s="25"/>
      <c r="J13" s="25"/>
      <c r="K13" s="25"/>
      <c r="L13" s="15"/>
      <c r="M13" s="15"/>
      <c r="N13" s="15"/>
      <c r="O13" s="15"/>
      <c r="P13" s="15"/>
      <c r="Q13" s="15"/>
      <c r="R13" s="15"/>
      <c r="S13" s="15"/>
      <c r="T13" s="15"/>
      <c r="U13" s="15"/>
      <c r="V13" s="15"/>
      <c r="W13" s="15"/>
      <c r="X13" s="15"/>
      <c r="Y13" s="24"/>
      <c r="Z13" s="24"/>
      <c r="AA13" s="24"/>
      <c r="AB13" s="15"/>
      <c r="AC13" s="15"/>
      <c r="AD13" s="145"/>
      <c r="AE13" s="145"/>
      <c r="AF13" s="145"/>
      <c r="AG13" s="145"/>
      <c r="AH13" s="145"/>
      <c r="AI13" s="145"/>
      <c r="AJ13" s="145"/>
      <c r="AK13" s="145"/>
      <c r="AL13" s="145"/>
      <c r="AM13" s="145"/>
      <c r="AN13" s="145"/>
      <c r="AO13" s="145"/>
      <c r="AP13" s="145"/>
      <c r="AQ13" s="174"/>
      <c r="AR13" s="174"/>
      <c r="AS13" s="174"/>
      <c r="AT13" s="174"/>
    </row>
    <row r="14" spans="1:46" x14ac:dyDescent="0.2">
      <c r="A14" s="26" t="s">
        <v>284</v>
      </c>
      <c r="B14" s="67">
        <v>1651.69</v>
      </c>
      <c r="C14" s="67">
        <v>9414.11</v>
      </c>
      <c r="D14" s="67">
        <v>2751.28</v>
      </c>
      <c r="E14" s="67">
        <v>3376.52</v>
      </c>
      <c r="F14" s="67" t="s">
        <v>247</v>
      </c>
      <c r="G14" s="67">
        <v>2660.67</v>
      </c>
      <c r="H14" s="67">
        <v>2592.16</v>
      </c>
      <c r="I14" s="15" t="s">
        <v>247</v>
      </c>
      <c r="J14" s="33">
        <v>2454.83</v>
      </c>
      <c r="K14" s="33">
        <v>2020.12</v>
      </c>
      <c r="L14" s="15" t="s">
        <v>247</v>
      </c>
      <c r="M14" s="15" t="s">
        <v>247</v>
      </c>
      <c r="N14" s="15" t="s">
        <v>247</v>
      </c>
      <c r="O14" s="15" t="s">
        <v>247</v>
      </c>
      <c r="P14" s="15" t="s">
        <v>247</v>
      </c>
      <c r="Q14" s="15" t="s">
        <v>247</v>
      </c>
      <c r="R14" s="15">
        <v>3231.06</v>
      </c>
      <c r="S14" s="15" t="s">
        <v>247</v>
      </c>
      <c r="T14" s="15" t="s">
        <v>247</v>
      </c>
      <c r="U14" s="15" t="s">
        <v>247</v>
      </c>
      <c r="V14" s="15" t="s">
        <v>247</v>
      </c>
      <c r="W14" s="15" t="s">
        <v>247</v>
      </c>
      <c r="X14" s="15" t="s">
        <v>247</v>
      </c>
      <c r="Y14" s="15" t="s">
        <v>247</v>
      </c>
      <c r="Z14" s="15" t="s">
        <v>247</v>
      </c>
      <c r="AA14" s="15" t="s">
        <v>247</v>
      </c>
      <c r="AB14" s="15" t="s">
        <v>247</v>
      </c>
      <c r="AC14" s="15" t="s">
        <v>247</v>
      </c>
      <c r="AD14" s="145" t="s">
        <v>478</v>
      </c>
      <c r="AE14" s="145" t="s">
        <v>478</v>
      </c>
      <c r="AF14" s="145" t="s">
        <v>327</v>
      </c>
      <c r="AG14" s="145" t="s">
        <v>374</v>
      </c>
      <c r="AH14" s="145" t="s">
        <v>335</v>
      </c>
      <c r="AI14" s="145" t="s">
        <v>179</v>
      </c>
      <c r="AJ14" s="145"/>
      <c r="AK14" s="145" t="s">
        <v>484</v>
      </c>
      <c r="AL14" s="145" t="s">
        <v>327</v>
      </c>
      <c r="AM14" s="145" t="s">
        <v>247</v>
      </c>
      <c r="AN14" s="145"/>
      <c r="AO14" s="145" t="s">
        <v>6</v>
      </c>
      <c r="AP14" s="145" t="s">
        <v>6</v>
      </c>
      <c r="AQ14" s="174"/>
      <c r="AR14" s="174"/>
      <c r="AS14" s="174"/>
      <c r="AT14" s="174"/>
    </row>
    <row r="15" spans="1:46" x14ac:dyDescent="0.2">
      <c r="A15" s="26" t="s">
        <v>312</v>
      </c>
      <c r="B15" s="67">
        <v>242.31</v>
      </c>
      <c r="C15" s="67">
        <v>2301.86</v>
      </c>
      <c r="D15" s="67">
        <v>1345.44</v>
      </c>
      <c r="E15" s="67">
        <v>2752</v>
      </c>
      <c r="F15" s="67" t="s">
        <v>247</v>
      </c>
      <c r="G15" s="67">
        <v>325.29000000000002</v>
      </c>
      <c r="H15" s="67">
        <v>2429.62</v>
      </c>
      <c r="I15" s="15" t="s">
        <v>247</v>
      </c>
      <c r="J15" s="32">
        <v>1100.43</v>
      </c>
      <c r="K15" s="33">
        <v>576.27</v>
      </c>
      <c r="L15" s="15" t="s">
        <v>247</v>
      </c>
      <c r="M15" s="15" t="s">
        <v>247</v>
      </c>
      <c r="N15" s="15" t="s">
        <v>247</v>
      </c>
      <c r="O15" s="15" t="s">
        <v>247</v>
      </c>
      <c r="P15" s="15" t="s">
        <v>247</v>
      </c>
      <c r="Q15" s="15" t="s">
        <v>247</v>
      </c>
      <c r="R15" s="15">
        <v>64874.720000000001</v>
      </c>
      <c r="S15" s="15" t="s">
        <v>247</v>
      </c>
      <c r="T15" s="15" t="s">
        <v>247</v>
      </c>
      <c r="U15" s="15" t="s">
        <v>247</v>
      </c>
      <c r="V15" s="15" t="s">
        <v>247</v>
      </c>
      <c r="W15" s="15" t="s">
        <v>247</v>
      </c>
      <c r="X15" s="15" t="s">
        <v>247</v>
      </c>
      <c r="Y15" s="15" t="s">
        <v>247</v>
      </c>
      <c r="Z15" s="15" t="s">
        <v>247</v>
      </c>
      <c r="AA15" s="15" t="s">
        <v>247</v>
      </c>
      <c r="AB15" s="15" t="s">
        <v>247</v>
      </c>
      <c r="AC15" s="15" t="s">
        <v>247</v>
      </c>
      <c r="AD15" s="145" t="s">
        <v>478</v>
      </c>
      <c r="AE15" s="145" t="s">
        <v>478</v>
      </c>
      <c r="AF15" s="145" t="s">
        <v>327</v>
      </c>
      <c r="AG15" s="145">
        <v>29.1</v>
      </c>
      <c r="AH15" s="145" t="s">
        <v>331</v>
      </c>
      <c r="AI15" s="145">
        <v>2.2999999999999998</v>
      </c>
      <c r="AJ15" s="145"/>
      <c r="AK15" s="145">
        <v>3.8</v>
      </c>
      <c r="AL15" s="145" t="s">
        <v>327</v>
      </c>
      <c r="AM15" s="145" t="s">
        <v>247</v>
      </c>
      <c r="AN15" s="145"/>
      <c r="AO15" s="145" t="s">
        <v>7</v>
      </c>
      <c r="AP15" s="145" t="s">
        <v>5</v>
      </c>
      <c r="AQ15" s="174"/>
      <c r="AR15" s="174"/>
      <c r="AS15" s="174"/>
      <c r="AT15" s="174"/>
    </row>
    <row r="16" spans="1:46" x14ac:dyDescent="0.2">
      <c r="A16" s="26" t="s">
        <v>425</v>
      </c>
      <c r="B16" s="67">
        <v>2.68</v>
      </c>
      <c r="C16" s="67" t="s">
        <v>477</v>
      </c>
      <c r="D16" s="67">
        <v>4.4800000000000004</v>
      </c>
      <c r="E16" s="67">
        <v>13.76</v>
      </c>
      <c r="F16" s="67" t="s">
        <v>247</v>
      </c>
      <c r="G16" s="67">
        <v>2.17</v>
      </c>
      <c r="H16" s="67">
        <v>4.2300000000000004</v>
      </c>
      <c r="I16" s="15" t="s">
        <v>247</v>
      </c>
      <c r="J16" s="32">
        <v>6</v>
      </c>
      <c r="K16" s="33">
        <v>4.12</v>
      </c>
      <c r="L16" s="15" t="s">
        <v>247</v>
      </c>
      <c r="M16" s="15" t="s">
        <v>247</v>
      </c>
      <c r="N16" s="15" t="s">
        <v>247</v>
      </c>
      <c r="O16" s="15" t="s">
        <v>247</v>
      </c>
      <c r="P16" s="15" t="s">
        <v>247</v>
      </c>
      <c r="Q16" s="15" t="s">
        <v>247</v>
      </c>
      <c r="R16" s="15">
        <v>1150.3900000000001</v>
      </c>
      <c r="S16" s="15" t="s">
        <v>247</v>
      </c>
      <c r="T16" s="15" t="s">
        <v>247</v>
      </c>
      <c r="U16" s="15" t="s">
        <v>247</v>
      </c>
      <c r="V16" s="15" t="s">
        <v>247</v>
      </c>
      <c r="W16" s="15" t="s">
        <v>247</v>
      </c>
      <c r="X16" s="15" t="s">
        <v>247</v>
      </c>
      <c r="Y16" s="15" t="s">
        <v>247</v>
      </c>
      <c r="Z16" s="15" t="s">
        <v>247</v>
      </c>
      <c r="AA16" s="15" t="s">
        <v>247</v>
      </c>
      <c r="AB16" s="15" t="s">
        <v>247</v>
      </c>
      <c r="AC16" s="15" t="s">
        <v>247</v>
      </c>
      <c r="AD16" s="145" t="s">
        <v>478</v>
      </c>
      <c r="AE16" s="145" t="s">
        <v>478</v>
      </c>
      <c r="AF16" s="145" t="s">
        <v>327</v>
      </c>
      <c r="AG16" s="145" t="s">
        <v>374</v>
      </c>
      <c r="AH16" s="145" t="s">
        <v>331</v>
      </c>
      <c r="AI16" s="145" t="s">
        <v>179</v>
      </c>
      <c r="AJ16" s="145"/>
      <c r="AK16" s="145" t="s">
        <v>484</v>
      </c>
      <c r="AL16" s="145" t="s">
        <v>327</v>
      </c>
      <c r="AM16" s="145" t="s">
        <v>247</v>
      </c>
      <c r="AN16" s="145"/>
      <c r="AO16" s="145" t="s">
        <v>7</v>
      </c>
      <c r="AP16" s="145" t="s">
        <v>5</v>
      </c>
      <c r="AQ16" s="174"/>
      <c r="AR16" s="174"/>
      <c r="AS16" s="174"/>
      <c r="AT16" s="174"/>
    </row>
    <row r="17" spans="1:46" x14ac:dyDescent="0.2">
      <c r="A17" s="128" t="s">
        <v>367</v>
      </c>
      <c r="B17" s="37"/>
      <c r="C17" s="15" t="s">
        <v>247</v>
      </c>
      <c r="D17" s="15" t="s">
        <v>247</v>
      </c>
      <c r="E17" s="15" t="s">
        <v>247</v>
      </c>
      <c r="F17" s="15" t="s">
        <v>247</v>
      </c>
      <c r="G17" s="15" t="s">
        <v>247</v>
      </c>
      <c r="H17" s="15" t="s">
        <v>247</v>
      </c>
      <c r="I17" s="15" t="s">
        <v>247</v>
      </c>
      <c r="J17" s="15" t="s">
        <v>247</v>
      </c>
      <c r="K17" s="15" t="s">
        <v>247</v>
      </c>
      <c r="L17" s="15" t="s">
        <v>247</v>
      </c>
      <c r="M17" s="15" t="s">
        <v>247</v>
      </c>
      <c r="N17" s="15" t="s">
        <v>247</v>
      </c>
      <c r="O17" s="15" t="s">
        <v>247</v>
      </c>
      <c r="P17" s="15" t="s">
        <v>247</v>
      </c>
      <c r="Q17" s="15" t="s">
        <v>247</v>
      </c>
      <c r="R17" s="15">
        <v>8.1999999999999993</v>
      </c>
      <c r="S17" s="15">
        <v>7.99</v>
      </c>
      <c r="T17" s="15">
        <v>2.65</v>
      </c>
      <c r="U17" s="15">
        <v>6.35</v>
      </c>
      <c r="V17" s="15">
        <v>3.37</v>
      </c>
      <c r="W17" s="15">
        <v>1.46</v>
      </c>
      <c r="X17" s="15">
        <v>0.81</v>
      </c>
      <c r="Y17" s="15">
        <v>0.94399999999999995</v>
      </c>
      <c r="Z17" s="15">
        <v>1.65</v>
      </c>
      <c r="AA17" s="15">
        <v>7.94</v>
      </c>
      <c r="AB17" s="15" t="s">
        <v>247</v>
      </c>
      <c r="AC17" s="15" t="s">
        <v>247</v>
      </c>
      <c r="AD17" s="145">
        <v>3.73</v>
      </c>
      <c r="AE17" s="145">
        <v>0.432</v>
      </c>
      <c r="AF17" s="145">
        <v>1.65</v>
      </c>
      <c r="AG17" s="145">
        <v>3.86</v>
      </c>
      <c r="AH17" s="145">
        <v>3.06</v>
      </c>
      <c r="AI17" s="145">
        <v>2.04</v>
      </c>
      <c r="AJ17" s="145">
        <v>1.61</v>
      </c>
      <c r="AK17" s="145">
        <v>3.88</v>
      </c>
      <c r="AL17" s="145">
        <v>2.72</v>
      </c>
      <c r="AM17" s="145" t="s">
        <v>247</v>
      </c>
      <c r="AN17" s="145"/>
      <c r="AO17" s="145" t="s">
        <v>247</v>
      </c>
      <c r="AP17" s="145" t="s">
        <v>247</v>
      </c>
      <c r="AQ17" s="174"/>
      <c r="AR17" s="174"/>
      <c r="AS17" s="174"/>
      <c r="AT17" s="174"/>
    </row>
    <row r="18" spans="1:46" x14ac:dyDescent="0.2">
      <c r="A18" s="128" t="s">
        <v>368</v>
      </c>
      <c r="B18" s="37" t="s">
        <v>330</v>
      </c>
      <c r="C18" s="15" t="s">
        <v>247</v>
      </c>
      <c r="D18" s="15" t="s">
        <v>247</v>
      </c>
      <c r="E18" s="15" t="s">
        <v>247</v>
      </c>
      <c r="F18" s="15" t="s">
        <v>247</v>
      </c>
      <c r="G18" s="15" t="s">
        <v>247</v>
      </c>
      <c r="H18" s="15" t="s">
        <v>247</v>
      </c>
      <c r="I18" s="15" t="s">
        <v>247</v>
      </c>
      <c r="J18" s="15" t="s">
        <v>247</v>
      </c>
      <c r="K18" s="15" t="s">
        <v>247</v>
      </c>
      <c r="L18" s="15" t="s">
        <v>247</v>
      </c>
      <c r="M18" s="15" t="s">
        <v>247</v>
      </c>
      <c r="N18" s="15" t="s">
        <v>247</v>
      </c>
      <c r="O18" s="15" t="s">
        <v>247</v>
      </c>
      <c r="P18" s="15" t="s">
        <v>247</v>
      </c>
      <c r="Q18" s="15" t="s">
        <v>247</v>
      </c>
      <c r="R18" s="15">
        <v>154643.23000000001</v>
      </c>
      <c r="S18" s="15" t="s">
        <v>215</v>
      </c>
      <c r="T18" s="15" t="s">
        <v>215</v>
      </c>
      <c r="U18" s="15" t="s">
        <v>215</v>
      </c>
      <c r="V18" s="15" t="s">
        <v>215</v>
      </c>
      <c r="W18" s="15" t="s">
        <v>215</v>
      </c>
      <c r="X18" s="15" t="s">
        <v>215</v>
      </c>
      <c r="Y18" s="15" t="s">
        <v>215</v>
      </c>
      <c r="Z18" s="15" t="s">
        <v>215</v>
      </c>
      <c r="AA18" s="15" t="s">
        <v>215</v>
      </c>
      <c r="AB18" s="15" t="s">
        <v>247</v>
      </c>
      <c r="AC18" s="15" t="s">
        <v>247</v>
      </c>
      <c r="AD18" s="145" t="s">
        <v>478</v>
      </c>
      <c r="AE18" s="145" t="s">
        <v>478</v>
      </c>
      <c r="AF18" s="145" t="s">
        <v>327</v>
      </c>
      <c r="AG18" s="145">
        <v>51.05</v>
      </c>
      <c r="AH18" s="145" t="s">
        <v>331</v>
      </c>
      <c r="AI18" s="145" t="s">
        <v>179</v>
      </c>
      <c r="AJ18" s="145"/>
      <c r="AK18" s="145" t="s">
        <v>179</v>
      </c>
      <c r="AL18" s="145" t="s">
        <v>327</v>
      </c>
      <c r="AM18" s="145" t="s">
        <v>247</v>
      </c>
      <c r="AN18" s="145"/>
      <c r="AO18" s="145" t="s">
        <v>247</v>
      </c>
      <c r="AP18" s="145" t="s">
        <v>247</v>
      </c>
      <c r="AQ18" s="174"/>
      <c r="AR18" s="174"/>
      <c r="AS18" s="174"/>
      <c r="AT18" s="174"/>
    </row>
    <row r="19" spans="1:46" x14ac:dyDescent="0.2">
      <c r="A19" s="128" t="s">
        <v>226</v>
      </c>
      <c r="B19" s="37"/>
      <c r="C19" s="15" t="s">
        <v>247</v>
      </c>
      <c r="D19" s="15" t="s">
        <v>247</v>
      </c>
      <c r="E19" s="15" t="s">
        <v>247</v>
      </c>
      <c r="F19" s="15" t="s">
        <v>247</v>
      </c>
      <c r="G19" s="15" t="s">
        <v>247</v>
      </c>
      <c r="H19" s="15" t="s">
        <v>247</v>
      </c>
      <c r="I19" s="15" t="s">
        <v>247</v>
      </c>
      <c r="J19" s="15" t="s">
        <v>247</v>
      </c>
      <c r="K19" s="15" t="s">
        <v>247</v>
      </c>
      <c r="L19" s="15" t="s">
        <v>247</v>
      </c>
      <c r="M19" s="15" t="s">
        <v>247</v>
      </c>
      <c r="N19" s="15" t="s">
        <v>247</v>
      </c>
      <c r="O19" s="15" t="s">
        <v>247</v>
      </c>
      <c r="P19" s="15" t="s">
        <v>247</v>
      </c>
      <c r="Q19" s="15" t="s">
        <v>247</v>
      </c>
      <c r="R19" s="15">
        <v>2</v>
      </c>
      <c r="S19" s="15" t="s">
        <v>237</v>
      </c>
      <c r="T19" s="15" t="s">
        <v>237</v>
      </c>
      <c r="U19" s="15" t="s">
        <v>237</v>
      </c>
      <c r="V19" s="15" t="s">
        <v>237</v>
      </c>
      <c r="W19" s="15" t="s">
        <v>237</v>
      </c>
      <c r="X19" s="15" t="s">
        <v>237</v>
      </c>
      <c r="Y19" s="15" t="s">
        <v>237</v>
      </c>
      <c r="Z19" s="15" t="s">
        <v>237</v>
      </c>
      <c r="AA19" s="15" t="s">
        <v>237</v>
      </c>
      <c r="AB19" s="15" t="s">
        <v>247</v>
      </c>
      <c r="AC19" s="15" t="s">
        <v>247</v>
      </c>
      <c r="AD19" s="145">
        <v>0.93799999999999994</v>
      </c>
      <c r="AE19" s="145">
        <v>1.07</v>
      </c>
      <c r="AF19" s="145">
        <v>0.93</v>
      </c>
      <c r="AG19" s="145">
        <v>0.77</v>
      </c>
      <c r="AH19" s="145">
        <v>0.9</v>
      </c>
      <c r="AI19" s="145">
        <v>1.3</v>
      </c>
      <c r="AJ19" s="145"/>
      <c r="AK19" s="145">
        <v>0.96</v>
      </c>
      <c r="AL19" s="145">
        <v>1</v>
      </c>
      <c r="AM19" s="145" t="s">
        <v>247</v>
      </c>
      <c r="AN19" s="145"/>
      <c r="AO19" s="145" t="s">
        <v>247</v>
      </c>
      <c r="AP19" s="145" t="s">
        <v>247</v>
      </c>
      <c r="AQ19" s="174"/>
      <c r="AR19" s="174"/>
      <c r="AS19" s="174"/>
      <c r="AT19" s="174"/>
    </row>
    <row r="20" spans="1:46" x14ac:dyDescent="0.2">
      <c r="A20" s="128" t="s">
        <v>423</v>
      </c>
      <c r="B20" s="37"/>
      <c r="C20" s="15" t="s">
        <v>247</v>
      </c>
      <c r="D20" s="15" t="s">
        <v>247</v>
      </c>
      <c r="E20" s="15" t="s">
        <v>247</v>
      </c>
      <c r="F20" s="15" t="s">
        <v>247</v>
      </c>
      <c r="G20" s="15" t="s">
        <v>247</v>
      </c>
      <c r="H20" s="15" t="s">
        <v>247</v>
      </c>
      <c r="I20" s="15" t="s">
        <v>247</v>
      </c>
      <c r="J20" s="15" t="s">
        <v>247</v>
      </c>
      <c r="K20" s="15" t="s">
        <v>247</v>
      </c>
      <c r="L20" s="15" t="s">
        <v>247</v>
      </c>
      <c r="M20" s="15" t="s">
        <v>247</v>
      </c>
      <c r="N20" s="15" t="s">
        <v>247</v>
      </c>
      <c r="O20" s="15" t="s">
        <v>247</v>
      </c>
      <c r="P20" s="15" t="s">
        <v>247</v>
      </c>
      <c r="Q20" s="15" t="s">
        <v>247</v>
      </c>
      <c r="R20" s="15">
        <v>37717.86</v>
      </c>
      <c r="S20" s="15" t="s">
        <v>135</v>
      </c>
      <c r="T20" s="15" t="s">
        <v>135</v>
      </c>
      <c r="U20" s="15" t="s">
        <v>135</v>
      </c>
      <c r="V20" s="15" t="s">
        <v>135</v>
      </c>
      <c r="W20" s="15" t="s">
        <v>135</v>
      </c>
      <c r="X20" s="15" t="s">
        <v>135</v>
      </c>
      <c r="Y20" s="15" t="s">
        <v>135</v>
      </c>
      <c r="Z20" s="15" t="s">
        <v>135</v>
      </c>
      <c r="AA20" s="15" t="s">
        <v>135</v>
      </c>
      <c r="AB20" s="15" t="s">
        <v>247</v>
      </c>
      <c r="AC20" s="15" t="s">
        <v>247</v>
      </c>
      <c r="AD20" s="145" t="s">
        <v>478</v>
      </c>
      <c r="AE20" s="145" t="s">
        <v>478</v>
      </c>
      <c r="AF20" s="145" t="s">
        <v>327</v>
      </c>
      <c r="AG20" s="145" t="s">
        <v>247</v>
      </c>
      <c r="AH20" s="145" t="s">
        <v>247</v>
      </c>
      <c r="AI20" s="145" t="s">
        <v>179</v>
      </c>
      <c r="AJ20" s="145"/>
      <c r="AK20" s="145" t="s">
        <v>484</v>
      </c>
      <c r="AL20" s="145" t="s">
        <v>327</v>
      </c>
      <c r="AM20" s="145" t="s">
        <v>247</v>
      </c>
      <c r="AN20" s="145"/>
      <c r="AO20" s="145" t="s">
        <v>247</v>
      </c>
      <c r="AP20" s="145" t="s">
        <v>247</v>
      </c>
      <c r="AQ20" s="174"/>
      <c r="AR20" s="174"/>
      <c r="AS20" s="174"/>
      <c r="AT20" s="174"/>
    </row>
    <row r="21" spans="1:46" x14ac:dyDescent="0.2">
      <c r="I21"/>
      <c r="J21"/>
      <c r="K21"/>
      <c r="Q21"/>
      <c r="R21"/>
      <c r="S21"/>
      <c r="T21"/>
      <c r="U21"/>
      <c r="V21"/>
      <c r="W21"/>
      <c r="X21"/>
    </row>
    <row r="22" spans="1:46" x14ac:dyDescent="0.2">
      <c r="A22" s="35" t="s">
        <v>287</v>
      </c>
    </row>
    <row r="23" spans="1:46" ht="38.25" x14ac:dyDescent="0.2">
      <c r="A23" s="36" t="s">
        <v>303</v>
      </c>
      <c r="C23" s="434" t="s">
        <v>87</v>
      </c>
      <c r="D23" s="435" t="s">
        <v>25</v>
      </c>
      <c r="E23" s="435" t="s">
        <v>88</v>
      </c>
      <c r="F23" s="435" t="s">
        <v>89</v>
      </c>
      <c r="G23" s="435" t="s">
        <v>90</v>
      </c>
      <c r="H23" s="435" t="s">
        <v>91</v>
      </c>
      <c r="I23" s="433" t="s">
        <v>93</v>
      </c>
      <c r="J23" s="388"/>
    </row>
    <row r="24" spans="1:46" x14ac:dyDescent="0.2">
      <c r="A24" s="10" t="s">
        <v>230</v>
      </c>
      <c r="B24" s="63">
        <v>39388</v>
      </c>
    </row>
    <row r="25" spans="1:46" x14ac:dyDescent="0.2">
      <c r="A25" s="26" t="s">
        <v>248</v>
      </c>
      <c r="B25" s="26">
        <v>55.19</v>
      </c>
    </row>
    <row r="26" spans="1:46" x14ac:dyDescent="0.2">
      <c r="A26" s="14" t="s">
        <v>347</v>
      </c>
      <c r="B26" s="14">
        <v>-90</v>
      </c>
    </row>
    <row r="27" spans="1:46" x14ac:dyDescent="0.2">
      <c r="A27" s="14" t="s">
        <v>348</v>
      </c>
      <c r="B27" s="14">
        <v>4</v>
      </c>
    </row>
    <row r="28" spans="1:46" x14ac:dyDescent="0.2">
      <c r="A28" s="14" t="s">
        <v>488</v>
      </c>
      <c r="B28" s="14">
        <v>0.82</v>
      </c>
    </row>
    <row r="29" spans="1:46" x14ac:dyDescent="0.2">
      <c r="A29" s="14" t="s">
        <v>489</v>
      </c>
      <c r="B29" s="14">
        <v>0.82</v>
      </c>
    </row>
    <row r="30" spans="1:46" x14ac:dyDescent="0.2">
      <c r="A30" s="14" t="s">
        <v>494</v>
      </c>
      <c r="B30" s="14">
        <v>0</v>
      </c>
    </row>
    <row r="31" spans="1:46" x14ac:dyDescent="0.2">
      <c r="A31" s="26" t="s">
        <v>248</v>
      </c>
      <c r="B31" s="26">
        <v>55.19</v>
      </c>
    </row>
  </sheetData>
  <phoneticPr fontId="12" type="noConversion"/>
  <hyperlinks>
    <hyperlink ref="D23" location="County!A1" display="County Map"/>
    <hyperlink ref="E23" location="'Quad 1'!A1" display="Quad 1"/>
    <hyperlink ref="F23" location="'Quad 2'!A1" display="Quad 2"/>
    <hyperlink ref="G23" location="'Quad 3'!A1" display="Quad 3"/>
    <hyperlink ref="H23" location="'Quad 4'!A1" display="Quad 4"/>
  </hyperlinks>
  <pageMargins left="0.7" right="0.7" top="0.75" bottom="0.75" header="0.3" footer="0.3"/>
  <pageSetup scale="16" orientation="portrait" r:id="rId1"/>
  <headerFooter>
    <oddHeader xml:space="preserve">&amp;LSteuben County Lakes Council&amp;RPrinted &amp;D
</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0"/>
  <sheetViews>
    <sheetView workbookViewId="0"/>
  </sheetViews>
  <sheetFormatPr defaultColWidth="8.7109375" defaultRowHeight="12.75" x14ac:dyDescent="0.2"/>
  <cols>
    <col min="1" max="1" width="30.7109375" style="6" customWidth="1"/>
    <col min="2" max="8" width="12" style="6" customWidth="1"/>
    <col min="9" max="11" width="12" style="7" customWidth="1"/>
    <col min="12" max="29" width="12" style="6" customWidth="1"/>
    <col min="30" max="37" width="12" customWidth="1"/>
    <col min="38" max="43" width="12" style="6" customWidth="1"/>
    <col min="44" max="45" width="12" customWidth="1"/>
    <col min="46" max="48" width="12" style="56" customWidth="1"/>
    <col min="49" max="56" width="12" customWidth="1"/>
  </cols>
  <sheetData>
    <row r="1" spans="1:48" ht="18" x14ac:dyDescent="0.25">
      <c r="A1" s="71" t="s">
        <v>190</v>
      </c>
      <c r="B1" s="115"/>
      <c r="C1" s="115"/>
      <c r="D1" s="115"/>
      <c r="E1" s="115"/>
      <c r="F1" s="135"/>
      <c r="G1" s="135"/>
      <c r="H1" s="135"/>
      <c r="AD1" s="6"/>
      <c r="AE1" s="6"/>
      <c r="AF1" s="6"/>
      <c r="AG1" s="6"/>
      <c r="AH1" s="6"/>
      <c r="AI1" s="6"/>
      <c r="AJ1" s="6"/>
      <c r="AK1" s="6"/>
    </row>
    <row r="2" spans="1:48" x14ac:dyDescent="0.2">
      <c r="A2" s="10" t="s">
        <v>230</v>
      </c>
      <c r="B2" s="63">
        <v>39388</v>
      </c>
      <c r="C2" s="63">
        <v>39591</v>
      </c>
      <c r="D2" s="63">
        <v>39657</v>
      </c>
      <c r="E2" s="63">
        <v>39705</v>
      </c>
      <c r="F2" s="63">
        <v>39956</v>
      </c>
      <c r="G2" s="63">
        <v>40018</v>
      </c>
      <c r="H2" s="63">
        <v>40050</v>
      </c>
      <c r="I2" s="12">
        <v>40325</v>
      </c>
      <c r="J2" s="12">
        <v>40389</v>
      </c>
      <c r="K2" s="12">
        <v>40415</v>
      </c>
      <c r="L2" s="11">
        <v>40689</v>
      </c>
      <c r="M2" s="11">
        <v>40752</v>
      </c>
      <c r="N2" s="11">
        <v>40785</v>
      </c>
      <c r="O2" s="11">
        <v>41051</v>
      </c>
      <c r="P2" s="11">
        <v>41114</v>
      </c>
      <c r="Q2" s="11">
        <v>41124</v>
      </c>
      <c r="R2" s="11">
        <v>41359</v>
      </c>
      <c r="S2" s="11">
        <v>41383</v>
      </c>
      <c r="T2" s="11">
        <v>41418</v>
      </c>
      <c r="U2" s="11">
        <v>41453</v>
      </c>
      <c r="V2" s="11">
        <v>41480</v>
      </c>
      <c r="W2" s="11">
        <v>41515</v>
      </c>
      <c r="X2" s="11">
        <v>41547</v>
      </c>
      <c r="Y2" s="11">
        <v>41576</v>
      </c>
      <c r="Z2" s="11">
        <v>41604</v>
      </c>
      <c r="AA2" s="11">
        <v>41634</v>
      </c>
      <c r="AB2" s="11">
        <v>41302</v>
      </c>
      <c r="AC2" s="11">
        <v>41696</v>
      </c>
      <c r="AD2" s="167">
        <v>41788</v>
      </c>
      <c r="AE2" s="167">
        <v>41878</v>
      </c>
      <c r="AF2" s="167">
        <v>41963</v>
      </c>
      <c r="AG2" s="167">
        <v>42046</v>
      </c>
      <c r="AH2" s="167">
        <v>42145</v>
      </c>
      <c r="AI2" s="167">
        <v>42241</v>
      </c>
      <c r="AJ2" s="167">
        <v>42332</v>
      </c>
      <c r="AK2" s="167">
        <v>42516</v>
      </c>
      <c r="AL2" s="167">
        <v>42577</v>
      </c>
      <c r="AM2" s="167">
        <v>42605</v>
      </c>
      <c r="AN2" s="375">
        <v>42881</v>
      </c>
      <c r="AO2" s="375">
        <v>42936</v>
      </c>
      <c r="AP2" s="248">
        <v>42971</v>
      </c>
      <c r="AQ2" s="375"/>
      <c r="AR2" s="174"/>
      <c r="AS2" s="438"/>
    </row>
    <row r="3" spans="1:48" x14ac:dyDescent="0.2">
      <c r="A3" s="14" t="s">
        <v>233</v>
      </c>
      <c r="B3" s="14">
        <v>0</v>
      </c>
      <c r="C3" s="14">
        <v>140</v>
      </c>
      <c r="D3" s="14">
        <v>30</v>
      </c>
      <c r="E3" s="14">
        <v>6</v>
      </c>
      <c r="F3" s="14">
        <v>130</v>
      </c>
      <c r="G3" s="14">
        <v>94</v>
      </c>
      <c r="H3" s="14">
        <v>16</v>
      </c>
      <c r="I3" s="25">
        <v>122</v>
      </c>
      <c r="J3" s="25">
        <v>26</v>
      </c>
      <c r="K3" s="25">
        <v>22</v>
      </c>
      <c r="L3" s="17">
        <v>1800</v>
      </c>
      <c r="M3" s="15">
        <v>32</v>
      </c>
      <c r="N3" s="15">
        <v>34</v>
      </c>
      <c r="O3" s="15">
        <v>10.9</v>
      </c>
      <c r="P3" s="15">
        <v>17.100000000000001</v>
      </c>
      <c r="Q3" s="15">
        <v>4.0999999999999996</v>
      </c>
      <c r="R3" s="15">
        <v>18</v>
      </c>
      <c r="S3" s="131">
        <v>538</v>
      </c>
      <c r="T3" s="15">
        <v>29</v>
      </c>
      <c r="U3" s="15">
        <v>188</v>
      </c>
      <c r="V3" s="15">
        <v>39</v>
      </c>
      <c r="W3" s="15">
        <v>12</v>
      </c>
      <c r="X3" s="15">
        <v>31</v>
      </c>
      <c r="Y3" s="24">
        <v>3</v>
      </c>
      <c r="Z3" s="24">
        <v>18</v>
      </c>
      <c r="AA3" s="150">
        <v>520</v>
      </c>
      <c r="AB3" s="24">
        <v>20</v>
      </c>
      <c r="AC3" s="24">
        <v>214</v>
      </c>
      <c r="AD3" s="145">
        <v>55</v>
      </c>
      <c r="AE3" s="145">
        <v>12</v>
      </c>
      <c r="AF3" s="145">
        <v>38</v>
      </c>
      <c r="AG3" s="145">
        <v>22</v>
      </c>
      <c r="AH3" s="145">
        <v>13</v>
      </c>
      <c r="AI3" s="145">
        <v>98</v>
      </c>
      <c r="AJ3" s="145">
        <v>5</v>
      </c>
      <c r="AK3" s="145">
        <v>33.5</v>
      </c>
      <c r="AL3" s="145">
        <v>37</v>
      </c>
      <c r="AM3" s="145">
        <v>5</v>
      </c>
      <c r="AN3" s="216">
        <v>884</v>
      </c>
      <c r="AO3" s="145">
        <v>41</v>
      </c>
      <c r="AP3" s="249" t="s">
        <v>471</v>
      </c>
      <c r="AQ3" s="145"/>
      <c r="AR3" s="174"/>
      <c r="AS3" s="438"/>
    </row>
    <row r="4" spans="1:48" x14ac:dyDescent="0.2">
      <c r="A4" s="73" t="s">
        <v>136</v>
      </c>
      <c r="B4" s="14"/>
      <c r="C4" s="65"/>
      <c r="D4" s="14"/>
      <c r="E4" s="85">
        <v>39778</v>
      </c>
      <c r="F4" s="85">
        <v>39961</v>
      </c>
      <c r="G4" s="85">
        <v>40023</v>
      </c>
      <c r="H4" s="65"/>
      <c r="I4" s="25"/>
      <c r="J4" s="25"/>
      <c r="K4" s="25"/>
      <c r="L4" s="15"/>
      <c r="M4" s="15"/>
      <c r="N4" s="15"/>
      <c r="O4" s="15"/>
      <c r="P4" s="15"/>
      <c r="Q4" s="15"/>
      <c r="R4" s="15"/>
      <c r="S4" s="15"/>
      <c r="T4" s="15"/>
      <c r="U4" s="15"/>
      <c r="V4" s="15"/>
      <c r="W4" s="15"/>
      <c r="X4" s="15"/>
      <c r="Y4" s="24"/>
      <c r="Z4" s="24"/>
      <c r="AA4" s="24"/>
      <c r="AB4" s="24"/>
      <c r="AC4" s="24"/>
      <c r="AD4" s="145"/>
      <c r="AE4" s="145"/>
      <c r="AF4" s="145"/>
      <c r="AG4" s="145"/>
      <c r="AH4" s="145"/>
      <c r="AI4" s="145"/>
      <c r="AJ4" s="145"/>
      <c r="AK4" s="145"/>
      <c r="AL4" s="145"/>
      <c r="AM4" s="145"/>
      <c r="AN4" s="145"/>
      <c r="AO4" s="145"/>
      <c r="AP4" s="249"/>
      <c r="AQ4" s="145"/>
      <c r="AR4" s="174"/>
      <c r="AS4" s="438"/>
    </row>
    <row r="5" spans="1:48" x14ac:dyDescent="0.2">
      <c r="A5" s="14" t="s">
        <v>450</v>
      </c>
      <c r="B5" s="14">
        <v>0.03</v>
      </c>
      <c r="C5" s="14" t="s">
        <v>342</v>
      </c>
      <c r="D5" s="14">
        <v>0.05</v>
      </c>
      <c r="E5" s="14" t="s">
        <v>477</v>
      </c>
      <c r="F5" s="14">
        <v>0.04</v>
      </c>
      <c r="G5" s="14">
        <v>0.04</v>
      </c>
      <c r="H5" s="14">
        <v>0.04</v>
      </c>
      <c r="I5" s="17">
        <v>0.16</v>
      </c>
      <c r="J5" s="25">
        <v>0.04</v>
      </c>
      <c r="K5" s="25">
        <v>0.06</v>
      </c>
      <c r="L5" s="17">
        <v>0.1</v>
      </c>
      <c r="M5" s="15">
        <v>0.04</v>
      </c>
      <c r="N5" s="15">
        <v>0.05</v>
      </c>
      <c r="O5" s="15">
        <v>3.4000000000000002E-2</v>
      </c>
      <c r="P5" s="15">
        <v>5.8000000000000003E-2</v>
      </c>
      <c r="Q5" s="15">
        <v>4.7E-2</v>
      </c>
      <c r="R5" s="131">
        <v>1.54</v>
      </c>
      <c r="S5" s="131">
        <v>0.187</v>
      </c>
      <c r="T5" s="15">
        <v>5.2999999999999999E-2</v>
      </c>
      <c r="U5" s="131">
        <v>9.9000000000000005E-2</v>
      </c>
      <c r="V5" s="15">
        <v>3.2000000000000001E-2</v>
      </c>
      <c r="W5" s="15">
        <v>4.1000000000000002E-2</v>
      </c>
      <c r="X5" s="15">
        <v>5.7000000000000002E-2</v>
      </c>
      <c r="Y5" s="24">
        <v>4.2999999999999997E-2</v>
      </c>
      <c r="Z5" s="24">
        <v>4.9000000000000002E-2</v>
      </c>
      <c r="AA5" s="150">
        <v>0.105</v>
      </c>
      <c r="AB5" s="24">
        <v>0.05</v>
      </c>
      <c r="AC5" s="150">
        <v>9.5000000000000001E-2</v>
      </c>
      <c r="AD5" s="145">
        <v>6.7000000000000004E-2</v>
      </c>
      <c r="AE5" s="145">
        <v>0.06</v>
      </c>
      <c r="AF5" s="145">
        <v>6.0999999999999999E-2</v>
      </c>
      <c r="AG5" s="145">
        <v>5.5E-2</v>
      </c>
      <c r="AH5" s="145">
        <v>4.3999999999999997E-2</v>
      </c>
      <c r="AI5" s="145">
        <v>5.0999999999999997E-2</v>
      </c>
      <c r="AJ5" s="145">
        <v>3.6999999999999998E-2</v>
      </c>
      <c r="AK5" s="145">
        <v>4.5999999999999999E-2</v>
      </c>
      <c r="AL5" s="145">
        <v>2.5000000000000001E-2</v>
      </c>
      <c r="AM5" s="145">
        <v>5.6000000000000001E-2</v>
      </c>
      <c r="AN5" s="216">
        <v>0.14099999999999999</v>
      </c>
      <c r="AO5" s="145">
        <v>3.2000000000000001E-2</v>
      </c>
      <c r="AP5" s="249">
        <v>0.06</v>
      </c>
      <c r="AQ5" s="145"/>
      <c r="AR5" s="174"/>
      <c r="AS5" s="438"/>
    </row>
    <row r="6" spans="1:48" x14ac:dyDescent="0.2">
      <c r="A6" s="276" t="s">
        <v>451</v>
      </c>
      <c r="B6" s="276">
        <v>3.2</v>
      </c>
      <c r="C6" s="276">
        <v>4</v>
      </c>
      <c r="D6" s="276">
        <v>13</v>
      </c>
      <c r="E6" s="276">
        <v>1</v>
      </c>
      <c r="F6" s="276">
        <v>6</v>
      </c>
      <c r="G6" s="276" t="s">
        <v>419</v>
      </c>
      <c r="H6" s="276">
        <v>22</v>
      </c>
      <c r="I6" s="119">
        <v>11</v>
      </c>
      <c r="J6" s="119">
        <v>13</v>
      </c>
      <c r="K6" s="119">
        <v>11</v>
      </c>
      <c r="L6" s="256">
        <v>13</v>
      </c>
      <c r="M6" s="256">
        <v>11</v>
      </c>
      <c r="N6" s="256">
        <v>10</v>
      </c>
      <c r="O6" s="256">
        <v>8</v>
      </c>
      <c r="P6" s="256">
        <v>7</v>
      </c>
      <c r="Q6" s="256">
        <v>5</v>
      </c>
      <c r="R6" s="256">
        <v>3</v>
      </c>
      <c r="S6" s="256">
        <v>47.6</v>
      </c>
      <c r="T6" s="256">
        <v>4.6500000000000004</v>
      </c>
      <c r="U6" s="256">
        <v>6.74</v>
      </c>
      <c r="V6" s="256">
        <v>3.61</v>
      </c>
      <c r="W6" s="256">
        <v>4.79</v>
      </c>
      <c r="X6" s="256">
        <v>7.94</v>
      </c>
      <c r="Y6" s="281">
        <v>3.36</v>
      </c>
      <c r="Z6" s="281">
        <v>5.21</v>
      </c>
      <c r="AA6" s="281">
        <v>6.6</v>
      </c>
      <c r="AB6" s="281">
        <v>2</v>
      </c>
      <c r="AC6" s="281">
        <v>5.4</v>
      </c>
      <c r="AD6" s="250">
        <v>3.6</v>
      </c>
      <c r="AE6" s="250">
        <v>5.4</v>
      </c>
      <c r="AF6" s="250">
        <v>4.7</v>
      </c>
      <c r="AG6" s="250">
        <v>1.6</v>
      </c>
      <c r="AH6" s="250">
        <v>6.8</v>
      </c>
      <c r="AI6" s="250">
        <v>4.0999999999999996</v>
      </c>
      <c r="AJ6" s="250">
        <v>4.2</v>
      </c>
      <c r="AK6" s="250">
        <v>4.5999999999999996</v>
      </c>
      <c r="AL6" s="250">
        <v>4.5</v>
      </c>
      <c r="AM6" s="250">
        <v>12</v>
      </c>
      <c r="AN6" s="250">
        <v>16</v>
      </c>
      <c r="AO6" s="250">
        <v>3.6</v>
      </c>
      <c r="AP6" s="331">
        <v>6.2</v>
      </c>
      <c r="AQ6" s="145"/>
      <c r="AR6" s="174"/>
      <c r="AS6" s="438"/>
    </row>
    <row r="7" spans="1:48" s="308" customFormat="1" x14ac:dyDescent="0.2">
      <c r="A7" s="307"/>
      <c r="B7" s="307"/>
      <c r="C7" s="307"/>
      <c r="D7" s="307"/>
      <c r="E7" s="307"/>
      <c r="F7" s="307"/>
      <c r="G7" s="307"/>
      <c r="H7" s="307"/>
      <c r="I7" s="317"/>
      <c r="J7" s="317"/>
      <c r="K7" s="317"/>
      <c r="L7" s="319"/>
      <c r="M7" s="319"/>
      <c r="N7" s="319"/>
      <c r="O7" s="319"/>
      <c r="P7" s="319"/>
      <c r="Q7" s="319"/>
      <c r="R7" s="319"/>
      <c r="S7" s="319"/>
      <c r="T7" s="319"/>
      <c r="U7" s="319"/>
      <c r="V7" s="319"/>
      <c r="W7" s="319"/>
      <c r="X7" s="319"/>
      <c r="Y7" s="322"/>
      <c r="Z7" s="322"/>
      <c r="AA7" s="322"/>
      <c r="AB7" s="322"/>
      <c r="AC7" s="322"/>
      <c r="AD7" s="319"/>
      <c r="AE7" s="319"/>
      <c r="AF7" s="319"/>
      <c r="AG7" s="319"/>
      <c r="AH7" s="319"/>
      <c r="AI7" s="319"/>
      <c r="AJ7" s="319"/>
      <c r="AK7" s="319"/>
      <c r="AL7" s="319"/>
      <c r="AM7" s="319"/>
      <c r="AN7" s="319"/>
      <c r="AO7" s="319"/>
      <c r="AP7" s="319"/>
      <c r="AQ7" s="145"/>
      <c r="AR7" s="174"/>
      <c r="AS7" s="438"/>
      <c r="AT7" s="56"/>
      <c r="AU7" s="56"/>
      <c r="AV7" s="56"/>
    </row>
    <row r="8" spans="1:48" x14ac:dyDescent="0.2">
      <c r="A8" s="305" t="s">
        <v>452</v>
      </c>
      <c r="B8" s="305">
        <v>6.42</v>
      </c>
      <c r="C8" s="305">
        <v>9.4499999999999993</v>
      </c>
      <c r="D8" s="305">
        <v>10.8</v>
      </c>
      <c r="E8" s="305">
        <v>6.41</v>
      </c>
      <c r="F8" s="305">
        <v>8.83</v>
      </c>
      <c r="G8" s="305">
        <v>11.08</v>
      </c>
      <c r="H8" s="305">
        <v>9.65</v>
      </c>
      <c r="I8" s="327">
        <v>5.24</v>
      </c>
      <c r="J8" s="327">
        <v>8.2200000000000006</v>
      </c>
      <c r="K8" s="327">
        <v>6.45</v>
      </c>
      <c r="L8" s="139">
        <v>6.84</v>
      </c>
      <c r="M8" s="139">
        <v>6.08</v>
      </c>
      <c r="N8" s="139">
        <v>8.11</v>
      </c>
      <c r="O8" s="139">
        <v>10.199999999999999</v>
      </c>
      <c r="P8" s="139">
        <v>5.92</v>
      </c>
      <c r="Q8" s="139">
        <v>9.19</v>
      </c>
      <c r="R8" s="139">
        <v>12.28</v>
      </c>
      <c r="S8" s="139">
        <v>8.42</v>
      </c>
      <c r="T8" s="139">
        <v>7.67</v>
      </c>
      <c r="U8" s="139">
        <v>5.42</v>
      </c>
      <c r="V8" s="139">
        <v>5.56</v>
      </c>
      <c r="W8" s="139">
        <v>9.24</v>
      </c>
      <c r="X8" s="139">
        <v>9.51</v>
      </c>
      <c r="Y8" s="314">
        <v>6.83</v>
      </c>
      <c r="Z8" s="314">
        <v>9.5500000000000007</v>
      </c>
      <c r="AA8" s="314">
        <v>12.34</v>
      </c>
      <c r="AB8" s="314">
        <v>8.11</v>
      </c>
      <c r="AC8" s="314">
        <v>10.38</v>
      </c>
      <c r="AD8" s="235">
        <v>7.34</v>
      </c>
      <c r="AE8" s="235">
        <v>8.76</v>
      </c>
      <c r="AF8" s="235">
        <v>10.31</v>
      </c>
      <c r="AG8" s="235">
        <v>11.9</v>
      </c>
      <c r="AH8" s="235">
        <v>8.5500000000000007</v>
      </c>
      <c r="AI8" s="235">
        <v>5.32</v>
      </c>
      <c r="AJ8" s="235"/>
      <c r="AK8" s="235">
        <v>8.0299999999999994</v>
      </c>
      <c r="AL8" s="235">
        <v>8.61</v>
      </c>
      <c r="AM8" s="235">
        <v>8.2200000000000006</v>
      </c>
      <c r="AN8" s="235"/>
      <c r="AO8" s="235">
        <v>11.58</v>
      </c>
      <c r="AP8" s="333">
        <v>8.6999999999999993</v>
      </c>
      <c r="AQ8" s="145"/>
      <c r="AR8" s="174"/>
      <c r="AS8" s="438"/>
    </row>
    <row r="9" spans="1:48" x14ac:dyDescent="0.2">
      <c r="A9" s="26" t="s">
        <v>453</v>
      </c>
      <c r="B9" s="26">
        <v>7.85</v>
      </c>
      <c r="C9" s="26">
        <v>7.78</v>
      </c>
      <c r="D9" s="26">
        <v>8.2200000000000006</v>
      </c>
      <c r="E9" s="26">
        <v>10.25</v>
      </c>
      <c r="F9" s="26">
        <v>7.65</v>
      </c>
      <c r="G9" s="26">
        <v>8.26</v>
      </c>
      <c r="H9" s="26">
        <v>7.87</v>
      </c>
      <c r="I9" s="25">
        <v>7.47</v>
      </c>
      <c r="J9" s="25">
        <v>8.0399999999999991</v>
      </c>
      <c r="K9" s="25">
        <v>7.99</v>
      </c>
      <c r="L9" s="15">
        <v>7.76</v>
      </c>
      <c r="M9" s="15">
        <v>8.84</v>
      </c>
      <c r="N9" s="31">
        <v>7.7</v>
      </c>
      <c r="O9" s="15">
        <v>8.1</v>
      </c>
      <c r="P9" s="15">
        <v>8.07</v>
      </c>
      <c r="Q9" s="15">
        <v>8.33</v>
      </c>
      <c r="R9" s="15">
        <v>7.96</v>
      </c>
      <c r="S9" s="15">
        <v>7.6</v>
      </c>
      <c r="T9" s="15">
        <v>8.17</v>
      </c>
      <c r="U9" s="15">
        <v>7.8</v>
      </c>
      <c r="V9" s="15">
        <v>8.14</v>
      </c>
      <c r="W9" s="15">
        <v>8.31</v>
      </c>
      <c r="X9" s="15">
        <v>8.3000000000000007</v>
      </c>
      <c r="Y9" s="24">
        <v>7.89</v>
      </c>
      <c r="Z9" s="24">
        <v>8.09</v>
      </c>
      <c r="AA9" s="24">
        <v>7.81</v>
      </c>
      <c r="AB9" s="24">
        <v>7.71</v>
      </c>
      <c r="AC9" s="24">
        <v>7.58</v>
      </c>
      <c r="AD9" s="145">
        <v>8.0500000000000007</v>
      </c>
      <c r="AE9" s="145">
        <v>8.3800000000000008</v>
      </c>
      <c r="AF9" s="145">
        <v>7.92</v>
      </c>
      <c r="AG9" s="145">
        <v>7.72</v>
      </c>
      <c r="AH9" s="145">
        <v>8.23</v>
      </c>
      <c r="AI9" s="145">
        <v>7.94</v>
      </c>
      <c r="AJ9" s="145">
        <v>8.09</v>
      </c>
      <c r="AK9" s="145">
        <v>8.17</v>
      </c>
      <c r="AL9" s="145">
        <v>8.42</v>
      </c>
      <c r="AM9" s="145">
        <v>8.4700000000000006</v>
      </c>
      <c r="AN9" s="145">
        <v>7.71</v>
      </c>
      <c r="AO9" s="145">
        <v>8.25</v>
      </c>
      <c r="AP9" s="249">
        <v>8.1199999999999992</v>
      </c>
      <c r="AQ9" s="145"/>
      <c r="AR9" s="174"/>
      <c r="AS9" s="438"/>
    </row>
    <row r="10" spans="1:48" x14ac:dyDescent="0.2">
      <c r="A10" s="26" t="s">
        <v>424</v>
      </c>
      <c r="B10" s="70">
        <v>11</v>
      </c>
      <c r="C10" s="70">
        <v>17</v>
      </c>
      <c r="D10" s="70">
        <v>26.8</v>
      </c>
      <c r="E10" s="70">
        <v>20.3</v>
      </c>
      <c r="F10" s="70">
        <v>20.2</v>
      </c>
      <c r="G10" s="70">
        <v>24.3</v>
      </c>
      <c r="H10" s="70">
        <v>22.2</v>
      </c>
      <c r="I10" s="29">
        <v>22.6</v>
      </c>
      <c r="J10" s="29">
        <v>26.3</v>
      </c>
      <c r="K10" s="29">
        <v>24.5</v>
      </c>
      <c r="L10" s="15">
        <v>18.8</v>
      </c>
      <c r="M10" s="15">
        <v>27</v>
      </c>
      <c r="N10" s="15">
        <v>23.6</v>
      </c>
      <c r="O10" s="15">
        <v>21.5</v>
      </c>
      <c r="P10" s="15">
        <v>27.3</v>
      </c>
      <c r="Q10" s="15">
        <v>29</v>
      </c>
      <c r="R10" s="15">
        <v>3.6</v>
      </c>
      <c r="S10" s="15">
        <v>8.6</v>
      </c>
      <c r="T10" s="15">
        <v>17.899999999999999</v>
      </c>
      <c r="U10" s="15">
        <v>23.7</v>
      </c>
      <c r="V10" s="15">
        <v>25.2</v>
      </c>
      <c r="W10" s="15">
        <v>26.1</v>
      </c>
      <c r="X10" s="15">
        <v>17.600000000000001</v>
      </c>
      <c r="Y10" s="24">
        <v>10.3</v>
      </c>
      <c r="Z10" s="24">
        <v>3.6</v>
      </c>
      <c r="AA10" s="24">
        <v>1.6</v>
      </c>
      <c r="AB10" s="24">
        <v>0.5</v>
      </c>
      <c r="AC10" s="24">
        <v>0.6</v>
      </c>
      <c r="AD10" s="145">
        <v>22.1</v>
      </c>
      <c r="AE10" s="145">
        <v>26.4</v>
      </c>
      <c r="AF10" s="145">
        <v>2</v>
      </c>
      <c r="AG10" s="145">
        <v>1.6</v>
      </c>
      <c r="AH10" s="145">
        <v>17.3</v>
      </c>
      <c r="AI10" s="145">
        <v>22</v>
      </c>
      <c r="AJ10" s="145"/>
      <c r="AK10" s="145">
        <v>21.8</v>
      </c>
      <c r="AL10" s="145">
        <v>27.6</v>
      </c>
      <c r="AM10" s="145">
        <v>24.5</v>
      </c>
      <c r="AN10" s="145">
        <v>16.600000000000001</v>
      </c>
      <c r="AO10" s="145">
        <v>26.8</v>
      </c>
      <c r="AP10" s="249">
        <v>22.6</v>
      </c>
      <c r="AQ10" s="145"/>
      <c r="AR10" s="174"/>
      <c r="AS10" s="438"/>
    </row>
    <row r="11" spans="1:48" x14ac:dyDescent="0.2">
      <c r="A11" s="26" t="s">
        <v>281</v>
      </c>
      <c r="B11" s="26"/>
      <c r="C11" s="26">
        <v>724</v>
      </c>
      <c r="D11" s="26">
        <v>658</v>
      </c>
      <c r="E11" s="26">
        <v>710</v>
      </c>
      <c r="F11" s="26">
        <v>508</v>
      </c>
      <c r="G11" s="26">
        <v>767</v>
      </c>
      <c r="H11" s="26">
        <v>711</v>
      </c>
      <c r="I11" s="25">
        <v>464.4</v>
      </c>
      <c r="J11" s="25">
        <v>751</v>
      </c>
      <c r="K11" s="25">
        <v>712</v>
      </c>
      <c r="L11" s="15">
        <v>603</v>
      </c>
      <c r="M11" s="15">
        <v>748</v>
      </c>
      <c r="N11" s="15">
        <v>730</v>
      </c>
      <c r="O11" s="15">
        <v>747</v>
      </c>
      <c r="P11" s="15">
        <v>689</v>
      </c>
      <c r="Q11" s="15">
        <v>696</v>
      </c>
      <c r="R11" s="15">
        <v>813</v>
      </c>
      <c r="S11" s="15">
        <v>635</v>
      </c>
      <c r="T11" s="15">
        <v>732</v>
      </c>
      <c r="U11" s="15">
        <v>716</v>
      </c>
      <c r="V11" s="15">
        <v>756</v>
      </c>
      <c r="W11" s="15">
        <v>758</v>
      </c>
      <c r="X11" s="15">
        <v>799</v>
      </c>
      <c r="Y11" s="24">
        <v>829</v>
      </c>
      <c r="Z11" s="24">
        <v>858</v>
      </c>
      <c r="AA11" s="24">
        <v>754.9</v>
      </c>
      <c r="AB11" s="24">
        <v>874.73</v>
      </c>
      <c r="AC11" s="24">
        <v>621.4</v>
      </c>
      <c r="AD11" s="145">
        <v>703</v>
      </c>
      <c r="AE11" s="145">
        <v>724</v>
      </c>
      <c r="AF11" s="145">
        <v>856.1</v>
      </c>
      <c r="AG11" s="145">
        <v>994.6</v>
      </c>
      <c r="AH11" s="145">
        <v>855</v>
      </c>
      <c r="AI11" s="145">
        <v>796</v>
      </c>
      <c r="AJ11" s="145"/>
      <c r="AK11" s="145">
        <v>733</v>
      </c>
      <c r="AL11" s="145">
        <v>766</v>
      </c>
      <c r="AM11" s="145">
        <v>713</v>
      </c>
      <c r="AN11" s="145">
        <v>559</v>
      </c>
      <c r="AO11" s="145" t="s">
        <v>3</v>
      </c>
      <c r="AP11" s="249">
        <v>733</v>
      </c>
      <c r="AQ11" s="145"/>
      <c r="AR11" s="174"/>
      <c r="AS11" s="438"/>
    </row>
    <row r="12" spans="1:48" x14ac:dyDescent="0.2">
      <c r="A12" s="26" t="s">
        <v>282</v>
      </c>
      <c r="B12" s="26"/>
      <c r="C12" s="26"/>
      <c r="D12" s="26"/>
      <c r="E12" s="26"/>
      <c r="F12" s="26"/>
      <c r="G12" s="26"/>
      <c r="H12" s="26"/>
      <c r="I12" s="25" t="s">
        <v>212</v>
      </c>
      <c r="J12" s="25"/>
      <c r="K12" s="25"/>
      <c r="L12" s="15" t="s">
        <v>212</v>
      </c>
      <c r="M12" s="15"/>
      <c r="N12" s="15"/>
      <c r="O12" s="15"/>
      <c r="P12" s="15"/>
      <c r="Q12" s="15"/>
      <c r="R12" s="15"/>
      <c r="S12" s="15"/>
      <c r="T12" s="15"/>
      <c r="U12" s="15"/>
      <c r="V12" s="15"/>
      <c r="W12" s="15"/>
      <c r="X12" s="15"/>
      <c r="Y12" s="24"/>
      <c r="Z12" s="24"/>
      <c r="AA12" s="24"/>
      <c r="AB12" s="24"/>
      <c r="AC12" s="24"/>
      <c r="AD12" s="145"/>
      <c r="AE12" s="145"/>
      <c r="AF12" s="145"/>
      <c r="AG12" s="145"/>
      <c r="AH12" s="145"/>
      <c r="AI12" s="145"/>
      <c r="AJ12" s="145"/>
      <c r="AK12" s="145"/>
      <c r="AL12" s="145"/>
      <c r="AM12" s="145"/>
      <c r="AN12" s="145"/>
      <c r="AO12" s="145"/>
      <c r="AP12" s="249"/>
      <c r="AQ12" s="145"/>
      <c r="AR12" s="174"/>
      <c r="AS12" s="438"/>
    </row>
    <row r="13" spans="1:48" x14ac:dyDescent="0.2">
      <c r="A13" s="6" t="s">
        <v>475</v>
      </c>
      <c r="B13" s="26"/>
      <c r="C13" s="26"/>
      <c r="D13" s="26"/>
      <c r="E13" s="26"/>
      <c r="F13" s="26"/>
      <c r="G13" s="26"/>
      <c r="H13" s="26"/>
      <c r="I13" s="25"/>
      <c r="J13" s="25"/>
      <c r="K13" s="25"/>
      <c r="L13" s="15"/>
      <c r="M13" s="15"/>
      <c r="N13" s="15"/>
      <c r="O13" s="15"/>
      <c r="P13" s="15"/>
      <c r="Q13" s="15"/>
      <c r="R13" s="15"/>
      <c r="S13" s="15"/>
      <c r="T13" s="15"/>
      <c r="U13" s="15"/>
      <c r="V13" s="15"/>
      <c r="W13" s="15"/>
      <c r="X13" s="15"/>
      <c r="Y13" s="24"/>
      <c r="Z13" s="24"/>
      <c r="AA13" s="24"/>
      <c r="AB13" s="24"/>
      <c r="AC13" s="24"/>
      <c r="AD13" s="145"/>
      <c r="AE13" s="145"/>
      <c r="AF13" s="145"/>
      <c r="AG13" s="145"/>
      <c r="AH13" s="145"/>
      <c r="AI13" s="145"/>
      <c r="AJ13" s="145"/>
      <c r="AK13" s="145"/>
      <c r="AL13" s="145"/>
      <c r="AM13" s="145"/>
      <c r="AN13" s="145"/>
      <c r="AO13" s="145"/>
      <c r="AP13" s="249"/>
      <c r="AQ13" s="145"/>
      <c r="AR13" s="174"/>
      <c r="AS13" s="438"/>
    </row>
    <row r="14" spans="1:48" x14ac:dyDescent="0.2">
      <c r="A14" s="26" t="s">
        <v>284</v>
      </c>
      <c r="B14" s="67">
        <v>2104.9499999999998</v>
      </c>
      <c r="C14" s="67">
        <v>5720.94</v>
      </c>
      <c r="D14" s="67">
        <v>1871.66</v>
      </c>
      <c r="E14" s="67">
        <v>6017.44</v>
      </c>
      <c r="F14" s="67">
        <v>8582.4699999999993</v>
      </c>
      <c r="G14" s="67">
        <v>1845.38</v>
      </c>
      <c r="H14" s="67">
        <v>2307.81</v>
      </c>
      <c r="I14" s="15" t="s">
        <v>179</v>
      </c>
      <c r="J14" s="33">
        <v>2508.2399999999998</v>
      </c>
      <c r="K14" s="33">
        <v>1417.43</v>
      </c>
      <c r="L14" s="15" t="s">
        <v>179</v>
      </c>
      <c r="M14" s="15">
        <v>2200.13</v>
      </c>
      <c r="N14" s="15">
        <v>1633.63</v>
      </c>
      <c r="O14" s="15">
        <v>1823.76</v>
      </c>
      <c r="P14" s="15">
        <v>1150.99</v>
      </c>
      <c r="Q14" s="15">
        <v>832.1</v>
      </c>
      <c r="R14" s="15">
        <v>3304.8</v>
      </c>
      <c r="S14" s="15" t="s">
        <v>135</v>
      </c>
      <c r="T14" s="15">
        <v>3007.37</v>
      </c>
      <c r="U14" s="15">
        <v>9729.7199999999993</v>
      </c>
      <c r="V14" s="15">
        <v>3107.48</v>
      </c>
      <c r="W14" s="15">
        <v>899.27</v>
      </c>
      <c r="X14" s="15">
        <v>1209.8</v>
      </c>
      <c r="Y14" s="24">
        <v>825.87</v>
      </c>
      <c r="Z14" s="24">
        <v>1623.43</v>
      </c>
      <c r="AA14" s="24">
        <v>5314.64</v>
      </c>
      <c r="AB14" s="24">
        <v>2858.61</v>
      </c>
      <c r="AC14" s="15" t="s">
        <v>179</v>
      </c>
      <c r="AD14" s="145">
        <v>4004.25</v>
      </c>
      <c r="AE14" s="145">
        <v>652.21</v>
      </c>
      <c r="AF14" s="145">
        <v>1264.4000000000001</v>
      </c>
      <c r="AG14" s="145">
        <v>1816.97</v>
      </c>
      <c r="AH14" s="145">
        <v>2088.2399999999998</v>
      </c>
      <c r="AI14" s="145">
        <v>1602.25</v>
      </c>
      <c r="AJ14" s="145"/>
      <c r="AK14" s="145">
        <v>4097.43</v>
      </c>
      <c r="AL14" s="145">
        <v>1225.01</v>
      </c>
      <c r="AM14" s="145">
        <v>1338.68</v>
      </c>
      <c r="AN14" s="145"/>
      <c r="AO14" s="216">
        <v>2362.64</v>
      </c>
      <c r="AP14" s="249">
        <v>1755.7</v>
      </c>
      <c r="AQ14" s="145"/>
      <c r="AR14" s="174"/>
      <c r="AS14" s="438"/>
    </row>
    <row r="15" spans="1:48" x14ac:dyDescent="0.2">
      <c r="A15" s="26" t="s">
        <v>312</v>
      </c>
      <c r="B15" s="67">
        <v>274.5</v>
      </c>
      <c r="C15" s="67">
        <v>932.56</v>
      </c>
      <c r="D15" s="67">
        <v>991.56</v>
      </c>
      <c r="E15" s="67">
        <v>1471.34</v>
      </c>
      <c r="F15" s="67">
        <v>2098.52</v>
      </c>
      <c r="G15" s="67" t="s">
        <v>477</v>
      </c>
      <c r="H15" s="67">
        <v>2069.0500000000002</v>
      </c>
      <c r="I15" s="15" t="s">
        <v>179</v>
      </c>
      <c r="J15" s="33">
        <v>1328.81</v>
      </c>
      <c r="K15" s="33">
        <v>635.39</v>
      </c>
      <c r="L15" s="15" t="s">
        <v>179</v>
      </c>
      <c r="M15" s="15">
        <v>986.26</v>
      </c>
      <c r="N15" s="31">
        <f>+(((N6*(N14*28.3))*(60))/1000000)*24</f>
        <v>665.73689760000002</v>
      </c>
      <c r="O15" s="15">
        <v>594.57000000000005</v>
      </c>
      <c r="P15" s="15">
        <v>328.34</v>
      </c>
      <c r="Q15" s="15">
        <v>169.55</v>
      </c>
      <c r="R15" s="15">
        <v>56576.79</v>
      </c>
      <c r="S15" s="15" t="s">
        <v>135</v>
      </c>
      <c r="T15" s="15">
        <v>570877.37</v>
      </c>
      <c r="U15" s="15">
        <v>2677093.5</v>
      </c>
      <c r="V15" s="15">
        <v>457951.41</v>
      </c>
      <c r="W15" s="15">
        <v>175.66</v>
      </c>
      <c r="X15" s="15">
        <v>391.73</v>
      </c>
      <c r="Y15" s="24">
        <v>113.16</v>
      </c>
      <c r="Z15" s="24">
        <v>344.93</v>
      </c>
      <c r="AA15" s="24">
        <v>1430.45</v>
      </c>
      <c r="AB15" s="24">
        <v>233.15</v>
      </c>
      <c r="AC15" s="15" t="s">
        <v>179</v>
      </c>
      <c r="AD15" s="145">
        <v>587.87</v>
      </c>
      <c r="AE15" s="145">
        <v>143.63</v>
      </c>
      <c r="AF15" s="145">
        <v>242.35</v>
      </c>
      <c r="AG15" s="145">
        <v>118.56</v>
      </c>
      <c r="AH15" s="145">
        <v>579.09</v>
      </c>
      <c r="AI15" s="145">
        <v>267.89999999999998</v>
      </c>
      <c r="AJ15" s="145"/>
      <c r="AK15" s="145">
        <v>768.64</v>
      </c>
      <c r="AL15" s="145">
        <v>224.81</v>
      </c>
      <c r="AM15" s="145">
        <v>655.11</v>
      </c>
      <c r="AN15" s="145"/>
      <c r="AO15" s="145">
        <v>346.86</v>
      </c>
      <c r="AP15" s="249">
        <v>443.91</v>
      </c>
      <c r="AQ15" s="145"/>
      <c r="AR15" s="174"/>
      <c r="AS15" s="438"/>
    </row>
    <row r="16" spans="1:48" x14ac:dyDescent="0.2">
      <c r="A16" s="26" t="s">
        <v>425</v>
      </c>
      <c r="B16" s="67">
        <v>2.79</v>
      </c>
      <c r="C16" s="67" t="s">
        <v>477</v>
      </c>
      <c r="D16" s="67">
        <v>3.81</v>
      </c>
      <c r="E16" s="67" t="s">
        <v>477</v>
      </c>
      <c r="F16" s="67">
        <v>13.99</v>
      </c>
      <c r="G16" s="67">
        <v>3.01</v>
      </c>
      <c r="H16" s="67">
        <v>3.76</v>
      </c>
      <c r="I16" s="15" t="s">
        <v>292</v>
      </c>
      <c r="J16" s="33">
        <v>4.09</v>
      </c>
      <c r="K16" s="33">
        <v>3.47</v>
      </c>
      <c r="L16" s="15" t="s">
        <v>292</v>
      </c>
      <c r="M16" s="15">
        <v>3.59</v>
      </c>
      <c r="N16" s="31">
        <f>+(((N5*(N14*28.3))*(60))/1000000)*24</f>
        <v>3.3286844879999999</v>
      </c>
      <c r="O16" s="15">
        <v>2.5300000000000002</v>
      </c>
      <c r="P16" s="15">
        <v>2.72</v>
      </c>
      <c r="Q16" s="15">
        <v>1.59</v>
      </c>
      <c r="R16" s="15">
        <v>1018.38</v>
      </c>
      <c r="S16" s="15" t="s">
        <v>135</v>
      </c>
      <c r="T16" s="15">
        <v>6506.77</v>
      </c>
      <c r="U16" s="15">
        <v>39322.29</v>
      </c>
      <c r="V16" s="15">
        <v>4059.4</v>
      </c>
      <c r="W16" s="15">
        <v>1.5</v>
      </c>
      <c r="X16" s="15">
        <v>2.81</v>
      </c>
      <c r="Y16" s="24">
        <v>1.45</v>
      </c>
      <c r="Z16" s="24">
        <v>3.24</v>
      </c>
      <c r="AA16" s="24">
        <v>22.76</v>
      </c>
      <c r="AB16" s="24">
        <v>5.83</v>
      </c>
      <c r="AC16" s="15" t="s">
        <v>292</v>
      </c>
      <c r="AD16" s="145">
        <v>10.34</v>
      </c>
      <c r="AE16" s="145">
        <v>1.6</v>
      </c>
      <c r="AF16" s="145">
        <v>3.15</v>
      </c>
      <c r="AG16" s="145">
        <v>4.08</v>
      </c>
      <c r="AH16" s="145">
        <v>3.75</v>
      </c>
      <c r="AI16" s="145">
        <v>3.33</v>
      </c>
      <c r="AJ16" s="145"/>
      <c r="AK16" s="145">
        <v>7.69</v>
      </c>
      <c r="AL16" s="145">
        <v>1.25</v>
      </c>
      <c r="AM16" s="145">
        <v>3.06</v>
      </c>
      <c r="AN16" s="145"/>
      <c r="AO16" s="145">
        <v>3.08</v>
      </c>
      <c r="AP16" s="249">
        <v>4.3</v>
      </c>
      <c r="AQ16" s="145"/>
      <c r="AR16" s="174"/>
      <c r="AS16" s="438"/>
    </row>
    <row r="17" spans="1:45" x14ac:dyDescent="0.2">
      <c r="A17" s="128" t="s">
        <v>367</v>
      </c>
      <c r="B17" s="26"/>
      <c r="C17" s="15" t="s">
        <v>179</v>
      </c>
      <c r="D17" s="15" t="s">
        <v>179</v>
      </c>
      <c r="E17" s="15" t="s">
        <v>179</v>
      </c>
      <c r="F17" s="15" t="s">
        <v>179</v>
      </c>
      <c r="G17" s="15" t="s">
        <v>179</v>
      </c>
      <c r="H17" s="15" t="s">
        <v>179</v>
      </c>
      <c r="I17" s="15" t="s">
        <v>179</v>
      </c>
      <c r="J17" s="15" t="s">
        <v>179</v>
      </c>
      <c r="K17" s="15" t="s">
        <v>179</v>
      </c>
      <c r="L17" s="15" t="s">
        <v>179</v>
      </c>
      <c r="M17" s="15" t="s">
        <v>179</v>
      </c>
      <c r="N17" s="15" t="s">
        <v>179</v>
      </c>
      <c r="O17" s="15" t="s">
        <v>179</v>
      </c>
      <c r="P17" s="15" t="s">
        <v>179</v>
      </c>
      <c r="Q17" s="15" t="s">
        <v>179</v>
      </c>
      <c r="R17" s="15">
        <v>8.3000000000000007</v>
      </c>
      <c r="S17" s="15">
        <v>8.59</v>
      </c>
      <c r="T17" s="15">
        <v>2.61</v>
      </c>
      <c r="U17" s="15">
        <v>6.96</v>
      </c>
      <c r="V17" s="15">
        <v>3.29</v>
      </c>
      <c r="W17" s="15">
        <v>1.1399999999999999</v>
      </c>
      <c r="X17" s="15">
        <v>5.22</v>
      </c>
      <c r="Y17" s="15">
        <v>0.86</v>
      </c>
      <c r="Z17" s="15">
        <v>1.49</v>
      </c>
      <c r="AA17" s="15">
        <v>7.17</v>
      </c>
      <c r="AB17" s="15">
        <v>5.82</v>
      </c>
      <c r="AC17" s="15">
        <v>6.73</v>
      </c>
      <c r="AD17" s="145">
        <v>3.73</v>
      </c>
      <c r="AE17" s="145">
        <v>0.33</v>
      </c>
      <c r="AF17" s="145">
        <v>1.35</v>
      </c>
      <c r="AG17" s="145">
        <v>3.95</v>
      </c>
      <c r="AH17" s="145">
        <v>2.92</v>
      </c>
      <c r="AI17" s="145">
        <v>1.9</v>
      </c>
      <c r="AJ17" s="145">
        <v>1.39</v>
      </c>
      <c r="AK17" s="145">
        <v>3.87</v>
      </c>
      <c r="AL17" s="145">
        <v>2.54</v>
      </c>
      <c r="AM17" s="145" t="s">
        <v>247</v>
      </c>
      <c r="AN17" s="145"/>
      <c r="AO17" s="145" t="s">
        <v>247</v>
      </c>
      <c r="AP17" s="249" t="s">
        <v>247</v>
      </c>
      <c r="AQ17" s="145"/>
      <c r="AR17" s="174"/>
      <c r="AS17" s="438"/>
    </row>
    <row r="18" spans="1:45" x14ac:dyDescent="0.2">
      <c r="A18" s="128" t="s">
        <v>368</v>
      </c>
      <c r="B18" s="149" t="s">
        <v>330</v>
      </c>
      <c r="C18" s="15" t="s">
        <v>179</v>
      </c>
      <c r="D18" s="15" t="s">
        <v>179</v>
      </c>
      <c r="E18" s="15" t="s">
        <v>179</v>
      </c>
      <c r="F18" s="15" t="s">
        <v>179</v>
      </c>
      <c r="G18" s="15" t="s">
        <v>179</v>
      </c>
      <c r="H18" s="15" t="s">
        <v>179</v>
      </c>
      <c r="I18" s="15" t="s">
        <v>179</v>
      </c>
      <c r="J18" s="15" t="s">
        <v>179</v>
      </c>
      <c r="K18" s="15" t="s">
        <v>179</v>
      </c>
      <c r="L18" s="15" t="s">
        <v>179</v>
      </c>
      <c r="M18" s="15" t="s">
        <v>179</v>
      </c>
      <c r="N18" s="15" t="s">
        <v>179</v>
      </c>
      <c r="O18" s="15" t="s">
        <v>179</v>
      </c>
      <c r="P18" s="15" t="s">
        <v>179</v>
      </c>
      <c r="Q18" s="15" t="s">
        <v>179</v>
      </c>
      <c r="R18" s="15">
        <v>156529.13</v>
      </c>
      <c r="S18" s="15" t="s">
        <v>135</v>
      </c>
      <c r="T18" s="15">
        <v>320427.94</v>
      </c>
      <c r="U18" s="15">
        <v>2764476.37</v>
      </c>
      <c r="V18" s="15">
        <v>417357.38</v>
      </c>
      <c r="W18" s="15">
        <v>41.81</v>
      </c>
      <c r="X18" s="15">
        <v>25.75</v>
      </c>
      <c r="Y18" s="15">
        <v>28.96</v>
      </c>
      <c r="Z18" s="15">
        <v>98.65</v>
      </c>
      <c r="AA18" s="15">
        <v>1553.9</v>
      </c>
      <c r="AB18" s="15">
        <v>678.47</v>
      </c>
      <c r="AC18" s="15" t="s">
        <v>179</v>
      </c>
      <c r="AD18" s="145">
        <v>609.1</v>
      </c>
      <c r="AE18" s="145">
        <v>8.7799999999999994</v>
      </c>
      <c r="AF18" s="145">
        <v>69.61</v>
      </c>
      <c r="AG18" s="145">
        <v>292.69</v>
      </c>
      <c r="AH18" s="145">
        <v>248.67</v>
      </c>
      <c r="AI18" s="145">
        <v>124.15</v>
      </c>
      <c r="AJ18" s="145"/>
      <c r="AK18" s="145">
        <v>646.66</v>
      </c>
      <c r="AL18" s="145">
        <v>126.89</v>
      </c>
      <c r="AM18" s="145" t="s">
        <v>247</v>
      </c>
      <c r="AN18" s="145"/>
      <c r="AO18" s="145" t="s">
        <v>247</v>
      </c>
      <c r="AP18" s="249" t="s">
        <v>247</v>
      </c>
      <c r="AQ18" s="145"/>
      <c r="AR18" s="174"/>
      <c r="AS18" s="438"/>
    </row>
    <row r="19" spans="1:45" x14ac:dyDescent="0.2">
      <c r="A19" s="128" t="s">
        <v>226</v>
      </c>
      <c r="B19" s="14"/>
      <c r="C19" s="15" t="s">
        <v>292</v>
      </c>
      <c r="D19" s="15" t="s">
        <v>292</v>
      </c>
      <c r="E19" s="15" t="s">
        <v>292</v>
      </c>
      <c r="F19" s="15" t="s">
        <v>292</v>
      </c>
      <c r="G19" s="15" t="s">
        <v>292</v>
      </c>
      <c r="H19" s="15" t="s">
        <v>292</v>
      </c>
      <c r="I19" s="15" t="s">
        <v>292</v>
      </c>
      <c r="J19" s="15" t="s">
        <v>292</v>
      </c>
      <c r="K19" s="15" t="s">
        <v>292</v>
      </c>
      <c r="L19" s="15" t="s">
        <v>292</v>
      </c>
      <c r="M19" s="15" t="s">
        <v>292</v>
      </c>
      <c r="N19" s="15" t="s">
        <v>292</v>
      </c>
      <c r="O19" s="15" t="s">
        <v>292</v>
      </c>
      <c r="P19" s="15" t="s">
        <v>292</v>
      </c>
      <c r="Q19" s="15" t="s">
        <v>292</v>
      </c>
      <c r="R19" s="15" t="s">
        <v>237</v>
      </c>
      <c r="S19" s="15" t="s">
        <v>237</v>
      </c>
      <c r="T19" s="15" t="s">
        <v>237</v>
      </c>
      <c r="U19" s="15" t="s">
        <v>237</v>
      </c>
      <c r="V19" s="15" t="s">
        <v>237</v>
      </c>
      <c r="W19" s="15" t="s">
        <v>237</v>
      </c>
      <c r="X19" s="15" t="s">
        <v>237</v>
      </c>
      <c r="Y19" s="15" t="s">
        <v>237</v>
      </c>
      <c r="Z19" s="15" t="s">
        <v>237</v>
      </c>
      <c r="AA19" s="15" t="s">
        <v>237</v>
      </c>
      <c r="AB19" s="15" t="s">
        <v>237</v>
      </c>
      <c r="AC19" s="15" t="s">
        <v>237</v>
      </c>
      <c r="AD19" s="145">
        <v>0.94499999999999995</v>
      </c>
      <c r="AE19" s="145">
        <v>1.03</v>
      </c>
      <c r="AF19" s="145">
        <v>1.2</v>
      </c>
      <c r="AG19" s="145">
        <v>0.81</v>
      </c>
      <c r="AH19" s="145">
        <v>0.91</v>
      </c>
      <c r="AI19" s="145">
        <v>1.1000000000000001</v>
      </c>
      <c r="AJ19" s="145"/>
      <c r="AK19" s="145">
        <v>1</v>
      </c>
      <c r="AL19" s="145">
        <v>0.88</v>
      </c>
      <c r="AM19" s="145" t="s">
        <v>247</v>
      </c>
      <c r="AN19" s="145"/>
      <c r="AO19" s="145" t="s">
        <v>247</v>
      </c>
      <c r="AP19" s="249" t="s">
        <v>247</v>
      </c>
      <c r="AQ19" s="145"/>
      <c r="AR19" s="174"/>
      <c r="AS19" s="438"/>
    </row>
    <row r="20" spans="1:45" x14ac:dyDescent="0.2">
      <c r="A20" s="128" t="s">
        <v>423</v>
      </c>
      <c r="B20" s="14"/>
      <c r="C20" s="15" t="s">
        <v>239</v>
      </c>
      <c r="D20" s="15" t="s">
        <v>239</v>
      </c>
      <c r="E20" s="15" t="s">
        <v>239</v>
      </c>
      <c r="F20" s="15" t="s">
        <v>239</v>
      </c>
      <c r="G20" s="15" t="s">
        <v>239</v>
      </c>
      <c r="H20" s="15" t="s">
        <v>239</v>
      </c>
      <c r="I20" s="15" t="s">
        <v>239</v>
      </c>
      <c r="J20" s="15" t="s">
        <v>239</v>
      </c>
      <c r="K20" s="15" t="s">
        <v>239</v>
      </c>
      <c r="L20" s="15" t="s">
        <v>239</v>
      </c>
      <c r="M20" s="15" t="s">
        <v>239</v>
      </c>
      <c r="N20" s="15" t="s">
        <v>239</v>
      </c>
      <c r="O20" s="15" t="s">
        <v>239</v>
      </c>
      <c r="P20" s="15" t="s">
        <v>239</v>
      </c>
      <c r="Q20" s="15" t="s">
        <v>239</v>
      </c>
      <c r="R20" s="15" t="s">
        <v>304</v>
      </c>
      <c r="S20" s="15" t="s">
        <v>304</v>
      </c>
      <c r="T20" s="15" t="s">
        <v>304</v>
      </c>
      <c r="U20" s="15" t="s">
        <v>304</v>
      </c>
      <c r="V20" s="15" t="s">
        <v>304</v>
      </c>
      <c r="W20" s="15" t="s">
        <v>304</v>
      </c>
      <c r="X20" s="15" t="s">
        <v>304</v>
      </c>
      <c r="Y20" s="15" t="s">
        <v>304</v>
      </c>
      <c r="Z20" s="15" t="s">
        <v>304</v>
      </c>
      <c r="AA20" s="15" t="s">
        <v>304</v>
      </c>
      <c r="AB20" s="15" t="s">
        <v>304</v>
      </c>
      <c r="AC20" s="15" t="s">
        <v>304</v>
      </c>
      <c r="AD20" s="145">
        <v>154.32</v>
      </c>
      <c r="AE20" s="145">
        <v>27.4</v>
      </c>
      <c r="AF20" s="145">
        <v>61.88</v>
      </c>
      <c r="AG20" s="145">
        <v>60.02</v>
      </c>
      <c r="AH20" s="145">
        <v>579.09</v>
      </c>
      <c r="AI20" s="145">
        <v>71.88</v>
      </c>
      <c r="AJ20" s="145"/>
      <c r="AK20" s="145">
        <v>167.1</v>
      </c>
      <c r="AL20" s="145">
        <v>43.96</v>
      </c>
      <c r="AM20" s="145" t="s">
        <v>247</v>
      </c>
      <c r="AN20" s="145"/>
      <c r="AO20" s="145" t="s">
        <v>247</v>
      </c>
      <c r="AP20" s="249" t="s">
        <v>247</v>
      </c>
      <c r="AQ20" s="145"/>
      <c r="AR20" s="174"/>
      <c r="AS20" s="438"/>
    </row>
    <row r="21" spans="1:45" x14ac:dyDescent="0.2">
      <c r="AD21" s="6"/>
      <c r="AE21" s="6"/>
      <c r="AF21" s="6"/>
      <c r="AG21" s="6"/>
      <c r="AH21" s="6"/>
      <c r="AI21" s="6"/>
      <c r="AJ21" s="6"/>
      <c r="AK21" s="6"/>
    </row>
    <row r="22" spans="1:45" x14ac:dyDescent="0.2">
      <c r="A22" s="189" t="s">
        <v>287</v>
      </c>
      <c r="AD22" s="6"/>
      <c r="AE22" s="6"/>
      <c r="AF22" s="6"/>
      <c r="AG22" s="6"/>
      <c r="AH22" s="6"/>
      <c r="AI22" s="6"/>
      <c r="AJ22" s="6"/>
      <c r="AK22" s="6"/>
    </row>
    <row r="23" spans="1:45" ht="38.25" x14ac:dyDescent="0.2">
      <c r="A23" s="190" t="s">
        <v>303</v>
      </c>
      <c r="C23" s="434" t="s">
        <v>87</v>
      </c>
      <c r="D23" s="435" t="s">
        <v>25</v>
      </c>
      <c r="E23" s="435" t="s">
        <v>88</v>
      </c>
      <c r="F23" s="435" t="s">
        <v>89</v>
      </c>
      <c r="G23" s="435" t="s">
        <v>90</v>
      </c>
      <c r="H23" s="435" t="s">
        <v>91</v>
      </c>
      <c r="I23" s="433" t="s">
        <v>93</v>
      </c>
      <c r="J23" s="388"/>
    </row>
    <row r="24" spans="1:45" x14ac:dyDescent="0.2">
      <c r="A24" s="10" t="s">
        <v>230</v>
      </c>
      <c r="B24" s="63">
        <v>39388</v>
      </c>
    </row>
    <row r="25" spans="1:45" x14ac:dyDescent="0.2">
      <c r="A25" s="26" t="s">
        <v>248</v>
      </c>
      <c r="B25" s="26">
        <v>62.62</v>
      </c>
    </row>
    <row r="26" spans="1:45" x14ac:dyDescent="0.2">
      <c r="A26" s="14" t="s">
        <v>347</v>
      </c>
      <c r="B26" s="14">
        <v>-90</v>
      </c>
    </row>
    <row r="27" spans="1:45" x14ac:dyDescent="0.2">
      <c r="A27" s="14" t="s">
        <v>348</v>
      </c>
      <c r="B27" s="14">
        <v>6</v>
      </c>
    </row>
    <row r="28" spans="1:45" x14ac:dyDescent="0.2">
      <c r="A28" s="14" t="s">
        <v>488</v>
      </c>
      <c r="B28" s="14">
        <v>0.73</v>
      </c>
    </row>
    <row r="29" spans="1:45" x14ac:dyDescent="0.2">
      <c r="A29" s="14" t="s">
        <v>489</v>
      </c>
      <c r="B29" s="14">
        <v>0.73</v>
      </c>
    </row>
    <row r="30" spans="1:45" x14ac:dyDescent="0.2">
      <c r="A30" s="14" t="s">
        <v>494</v>
      </c>
      <c r="B30" s="14">
        <v>0</v>
      </c>
    </row>
  </sheetData>
  <phoneticPr fontId="12" type="noConversion"/>
  <hyperlinks>
    <hyperlink ref="D23" location="County!A1" display="County Map"/>
    <hyperlink ref="E23" location="'Quad 1'!A1" display="Quad 1"/>
    <hyperlink ref="F23" location="'Quad 2'!A1" display="Quad 2"/>
    <hyperlink ref="G23" location="'Quad 3'!A1" display="Quad 3"/>
    <hyperlink ref="H23" location="'Quad 4'!A1" display="Quad 4"/>
  </hyperlinks>
  <pageMargins left="0.7" right="0.7" top="0.75" bottom="0.75" header="0.3" footer="0.3"/>
  <pageSetup scale="16" orientation="portrait" r:id="rId1"/>
  <headerFooter>
    <oddHeader xml:space="preserve">&amp;LSteuben County Lakes Council&amp;RPrinted &amp;D
</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6"/>
  <sheetViews>
    <sheetView showRowColHeaders="0" workbookViewId="0">
      <selection activeCell="A3" sqref="A1:AI6"/>
    </sheetView>
  </sheetViews>
  <sheetFormatPr defaultColWidth="8.7109375" defaultRowHeight="12.75" x14ac:dyDescent="0.2"/>
  <cols>
    <col min="1" max="1" width="7.7109375" customWidth="1"/>
    <col min="2" max="2" width="12.7109375" customWidth="1"/>
    <col min="3" max="3" width="15.7109375" customWidth="1"/>
    <col min="4" max="4" width="72.7109375" customWidth="1"/>
    <col min="5" max="5" width="23.7109375" customWidth="1"/>
  </cols>
  <sheetData>
    <row r="1" spans="1:5" x14ac:dyDescent="0.2">
      <c r="A1" s="1" t="s">
        <v>500</v>
      </c>
      <c r="B1" s="1"/>
      <c r="C1" s="1"/>
    </row>
    <row r="2" spans="1:5" x14ac:dyDescent="0.2">
      <c r="E2" s="243" t="s">
        <v>80</v>
      </c>
    </row>
    <row r="3" spans="1:5" x14ac:dyDescent="0.2">
      <c r="A3" s="1" t="s">
        <v>50</v>
      </c>
      <c r="B3" s="1"/>
      <c r="C3" s="1"/>
      <c r="E3" s="243" t="s">
        <v>79</v>
      </c>
    </row>
    <row r="5" spans="1:5" x14ac:dyDescent="0.2">
      <c r="A5" s="238" t="s">
        <v>401</v>
      </c>
      <c r="B5" s="427" t="s">
        <v>490</v>
      </c>
      <c r="C5" s="238" t="s">
        <v>491</v>
      </c>
      <c r="D5" s="238" t="s">
        <v>492</v>
      </c>
      <c r="E5" t="s">
        <v>376</v>
      </c>
    </row>
    <row r="6" spans="1:5" x14ac:dyDescent="0.2">
      <c r="A6" s="2">
        <v>1</v>
      </c>
      <c r="B6" s="428">
        <v>1</v>
      </c>
      <c r="C6" s="2">
        <v>1</v>
      </c>
      <c r="D6" s="3" t="s">
        <v>169</v>
      </c>
    </row>
    <row r="7" spans="1:5" x14ac:dyDescent="0.2">
      <c r="A7" s="4">
        <v>2</v>
      </c>
      <c r="B7" s="429">
        <v>2</v>
      </c>
      <c r="C7" s="4">
        <v>2</v>
      </c>
      <c r="D7" s="3" t="s">
        <v>170</v>
      </c>
    </row>
    <row r="8" spans="1:5" x14ac:dyDescent="0.2">
      <c r="A8" s="4">
        <v>3</v>
      </c>
      <c r="B8" s="429">
        <v>3</v>
      </c>
      <c r="C8" s="4">
        <v>3</v>
      </c>
      <c r="D8" s="3" t="s">
        <v>98</v>
      </c>
    </row>
    <row r="9" spans="1:5" x14ac:dyDescent="0.2">
      <c r="A9" s="2">
        <v>4</v>
      </c>
      <c r="B9" s="428">
        <v>4</v>
      </c>
      <c r="C9" s="2">
        <v>4</v>
      </c>
      <c r="D9" s="3" t="s">
        <v>302</v>
      </c>
    </row>
    <row r="10" spans="1:5" x14ac:dyDescent="0.2">
      <c r="A10" s="2">
        <v>5</v>
      </c>
      <c r="B10" s="428">
        <v>5</v>
      </c>
      <c r="C10" s="2">
        <v>5</v>
      </c>
      <c r="D10" s="3" t="s">
        <v>296</v>
      </c>
    </row>
    <row r="11" spans="1:5" x14ac:dyDescent="0.2">
      <c r="A11" s="4">
        <v>6</v>
      </c>
      <c r="B11" s="428" t="s">
        <v>493</v>
      </c>
      <c r="C11" s="4"/>
      <c r="D11" s="3" t="s">
        <v>297</v>
      </c>
      <c r="E11" t="s">
        <v>286</v>
      </c>
    </row>
    <row r="12" spans="1:5" x14ac:dyDescent="0.2">
      <c r="A12" s="2">
        <v>7</v>
      </c>
      <c r="B12" s="428" t="s">
        <v>493</v>
      </c>
      <c r="C12" s="2"/>
      <c r="D12" s="3" t="s">
        <v>45</v>
      </c>
      <c r="E12" t="s">
        <v>286</v>
      </c>
    </row>
    <row r="13" spans="1:5" x14ac:dyDescent="0.2">
      <c r="A13" s="2">
        <v>8</v>
      </c>
      <c r="B13" s="428">
        <v>58</v>
      </c>
      <c r="C13" s="2"/>
      <c r="D13" s="3" t="s">
        <v>298</v>
      </c>
    </row>
    <row r="14" spans="1:5" x14ac:dyDescent="0.2">
      <c r="A14" s="2">
        <v>9</v>
      </c>
      <c r="B14" s="428" t="s">
        <v>493</v>
      </c>
      <c r="C14" s="2"/>
      <c r="D14" s="5" t="s">
        <v>175</v>
      </c>
      <c r="E14" t="s">
        <v>286</v>
      </c>
    </row>
    <row r="15" spans="1:5" x14ac:dyDescent="0.2">
      <c r="A15" s="2">
        <v>10</v>
      </c>
      <c r="B15" s="428">
        <v>63</v>
      </c>
      <c r="C15" s="2"/>
      <c r="D15" s="5" t="s">
        <v>176</v>
      </c>
    </row>
    <row r="16" spans="1:5" x14ac:dyDescent="0.2">
      <c r="A16" s="2">
        <v>11</v>
      </c>
      <c r="B16" s="428">
        <v>6</v>
      </c>
      <c r="C16" s="2">
        <v>6</v>
      </c>
      <c r="D16" s="3" t="s">
        <v>177</v>
      </c>
    </row>
    <row r="17" spans="1:5" x14ac:dyDescent="0.2">
      <c r="A17" s="2">
        <v>12</v>
      </c>
      <c r="B17" s="428">
        <v>7</v>
      </c>
      <c r="C17" s="2">
        <v>7</v>
      </c>
      <c r="D17" s="3" t="s">
        <v>313</v>
      </c>
    </row>
    <row r="18" spans="1:5" x14ac:dyDescent="0.2">
      <c r="A18" s="2">
        <v>13</v>
      </c>
      <c r="B18" s="428">
        <v>59</v>
      </c>
      <c r="C18" s="2"/>
      <c r="D18" s="3" t="s">
        <v>314</v>
      </c>
    </row>
    <row r="19" spans="1:5" x14ac:dyDescent="0.2">
      <c r="A19" s="2">
        <v>14</v>
      </c>
      <c r="B19" s="428" t="s">
        <v>493</v>
      </c>
      <c r="C19" s="2"/>
      <c r="D19" s="3" t="s">
        <v>315</v>
      </c>
      <c r="E19" t="s">
        <v>286</v>
      </c>
    </row>
    <row r="20" spans="1:5" x14ac:dyDescent="0.2">
      <c r="A20" s="2">
        <v>15</v>
      </c>
      <c r="B20" s="428">
        <v>8</v>
      </c>
      <c r="C20" s="2">
        <v>8</v>
      </c>
      <c r="D20" s="3" t="s">
        <v>316</v>
      </c>
    </row>
    <row r="21" spans="1:5" x14ac:dyDescent="0.2">
      <c r="A21" s="2">
        <v>16</v>
      </c>
      <c r="B21" s="428">
        <v>9</v>
      </c>
      <c r="C21" s="2">
        <v>9</v>
      </c>
      <c r="D21" s="3" t="s">
        <v>402</v>
      </c>
    </row>
    <row r="22" spans="1:5" x14ac:dyDescent="0.2">
      <c r="A22" s="2">
        <v>17</v>
      </c>
      <c r="B22" s="428">
        <v>10</v>
      </c>
      <c r="C22" s="2">
        <v>10</v>
      </c>
      <c r="D22" s="3" t="s">
        <v>415</v>
      </c>
    </row>
    <row r="23" spans="1:5" x14ac:dyDescent="0.2">
      <c r="A23" s="2">
        <v>18</v>
      </c>
      <c r="B23" s="428">
        <v>11</v>
      </c>
      <c r="C23" s="2">
        <v>11</v>
      </c>
      <c r="D23" s="3" t="s">
        <v>416</v>
      </c>
    </row>
    <row r="24" spans="1:5" x14ac:dyDescent="0.2">
      <c r="A24" s="2">
        <v>19</v>
      </c>
      <c r="B24" s="428">
        <v>12</v>
      </c>
      <c r="C24" s="2">
        <v>12</v>
      </c>
      <c r="D24" s="3" t="s">
        <v>449</v>
      </c>
    </row>
    <row r="25" spans="1:5" x14ac:dyDescent="0.2">
      <c r="A25" s="2">
        <v>20</v>
      </c>
      <c r="B25" s="428">
        <v>13</v>
      </c>
      <c r="C25" s="2">
        <v>13</v>
      </c>
      <c r="D25" s="3" t="s">
        <v>406</v>
      </c>
    </row>
    <row r="26" spans="1:5" x14ac:dyDescent="0.2">
      <c r="A26" s="2">
        <v>21</v>
      </c>
      <c r="B26" s="428">
        <v>14</v>
      </c>
      <c r="C26" s="2">
        <v>14</v>
      </c>
      <c r="D26" s="3" t="s">
        <v>385</v>
      </c>
    </row>
    <row r="27" spans="1:5" x14ac:dyDescent="0.2">
      <c r="A27" s="2">
        <v>22</v>
      </c>
      <c r="B27" s="428">
        <v>15</v>
      </c>
      <c r="C27" s="2">
        <v>15</v>
      </c>
      <c r="D27" s="3" t="s">
        <v>386</v>
      </c>
    </row>
    <row r="28" spans="1:5" x14ac:dyDescent="0.2">
      <c r="A28" s="2">
        <v>23</v>
      </c>
      <c r="B28" s="428">
        <v>16</v>
      </c>
      <c r="C28" s="2">
        <v>16</v>
      </c>
      <c r="D28" s="3" t="s">
        <v>387</v>
      </c>
    </row>
    <row r="29" spans="1:5" x14ac:dyDescent="0.2">
      <c r="A29" s="2"/>
      <c r="B29" s="428"/>
      <c r="C29" s="2"/>
      <c r="D29" s="418"/>
    </row>
    <row r="30" spans="1:5" x14ac:dyDescent="0.2">
      <c r="A30" s="2">
        <v>24</v>
      </c>
      <c r="B30" s="428">
        <v>18</v>
      </c>
      <c r="C30" s="2"/>
      <c r="D30" s="3" t="s">
        <v>137</v>
      </c>
      <c r="E30" t="s">
        <v>182</v>
      </c>
    </row>
    <row r="31" spans="1:5" x14ac:dyDescent="0.2">
      <c r="A31" s="2">
        <v>25</v>
      </c>
      <c r="B31" s="428">
        <v>19</v>
      </c>
      <c r="C31" s="2"/>
      <c r="D31" s="3" t="s">
        <v>138</v>
      </c>
    </row>
    <row r="32" spans="1:5" x14ac:dyDescent="0.2">
      <c r="A32" s="2">
        <v>26</v>
      </c>
      <c r="B32" s="428">
        <v>20</v>
      </c>
      <c r="C32" s="2"/>
      <c r="D32" s="3" t="s">
        <v>99</v>
      </c>
    </row>
    <row r="33" spans="1:4" x14ac:dyDescent="0.2">
      <c r="A33" s="2">
        <v>27</v>
      </c>
      <c r="B33" s="428">
        <v>21</v>
      </c>
      <c r="C33" s="2"/>
      <c r="D33" s="3" t="s">
        <v>288</v>
      </c>
    </row>
    <row r="34" spans="1:4" x14ac:dyDescent="0.2">
      <c r="A34" s="2">
        <v>28</v>
      </c>
      <c r="B34" s="428">
        <v>22</v>
      </c>
      <c r="C34" s="2"/>
      <c r="D34" s="3" t="s">
        <v>289</v>
      </c>
    </row>
    <row r="35" spans="1:4" x14ac:dyDescent="0.2">
      <c r="A35" s="2">
        <v>29</v>
      </c>
      <c r="B35" s="428">
        <v>23</v>
      </c>
      <c r="C35" s="2"/>
      <c r="D35" s="3" t="s">
        <v>153</v>
      </c>
    </row>
    <row r="36" spans="1:4" x14ac:dyDescent="0.2">
      <c r="A36" s="2">
        <v>30</v>
      </c>
      <c r="B36" s="428">
        <v>24</v>
      </c>
      <c r="C36" s="2"/>
      <c r="D36" s="3" t="s">
        <v>203</v>
      </c>
    </row>
    <row r="37" spans="1:4" x14ac:dyDescent="0.2">
      <c r="A37" s="2">
        <v>31</v>
      </c>
      <c r="B37" s="428">
        <v>38</v>
      </c>
      <c r="C37" s="2"/>
      <c r="D37" s="3" t="s">
        <v>459</v>
      </c>
    </row>
    <row r="38" spans="1:4" x14ac:dyDescent="0.2">
      <c r="A38" s="2">
        <v>32</v>
      </c>
      <c r="B38" s="428">
        <v>39</v>
      </c>
      <c r="C38" s="2"/>
      <c r="D38" s="3" t="s">
        <v>349</v>
      </c>
    </row>
    <row r="39" spans="1:4" x14ac:dyDescent="0.2">
      <c r="A39" s="2">
        <v>33</v>
      </c>
      <c r="B39" s="428">
        <v>25</v>
      </c>
      <c r="C39" s="2"/>
      <c r="D39" s="3" t="s">
        <v>242</v>
      </c>
    </row>
    <row r="40" spans="1:4" x14ac:dyDescent="0.2">
      <c r="A40" s="2">
        <v>34</v>
      </c>
      <c r="B40" s="428">
        <v>26</v>
      </c>
      <c r="C40" s="2"/>
      <c r="D40" s="3" t="s">
        <v>460</v>
      </c>
    </row>
    <row r="41" spans="1:4" x14ac:dyDescent="0.2">
      <c r="A41" s="2">
        <v>35</v>
      </c>
      <c r="B41" s="428">
        <v>27</v>
      </c>
      <c r="C41" s="2"/>
      <c r="D41" s="3" t="s">
        <v>340</v>
      </c>
    </row>
    <row r="42" spans="1:4" x14ac:dyDescent="0.2">
      <c r="A42" s="2">
        <v>36</v>
      </c>
      <c r="B42" s="428">
        <v>28</v>
      </c>
      <c r="C42" s="2"/>
      <c r="D42" s="3" t="s">
        <v>341</v>
      </c>
    </row>
    <row r="43" spans="1:4" x14ac:dyDescent="0.2">
      <c r="A43" s="2">
        <v>37</v>
      </c>
      <c r="B43" s="428">
        <v>51</v>
      </c>
      <c r="C43" s="2"/>
      <c r="D43" s="3" t="s">
        <v>455</v>
      </c>
    </row>
    <row r="44" spans="1:4" x14ac:dyDescent="0.2">
      <c r="A44" s="2">
        <v>38</v>
      </c>
      <c r="B44" s="428">
        <v>29</v>
      </c>
      <c r="C44" s="2"/>
      <c r="D44" s="3" t="s">
        <v>180</v>
      </c>
    </row>
    <row r="45" spans="1:4" x14ac:dyDescent="0.2">
      <c r="A45" s="2">
        <v>39</v>
      </c>
      <c r="B45" s="428">
        <v>30</v>
      </c>
      <c r="C45" s="2"/>
      <c r="D45" s="3" t="s">
        <v>336</v>
      </c>
    </row>
    <row r="46" spans="1:4" x14ac:dyDescent="0.2">
      <c r="A46" s="2">
        <v>40</v>
      </c>
      <c r="B46" s="428">
        <v>31</v>
      </c>
      <c r="C46" s="2"/>
      <c r="D46" s="3" t="s">
        <v>299</v>
      </c>
    </row>
    <row r="47" spans="1:4" x14ac:dyDescent="0.2">
      <c r="A47" s="2">
        <v>41</v>
      </c>
      <c r="B47" s="428">
        <v>32</v>
      </c>
      <c r="C47" s="2"/>
      <c r="D47" s="3" t="s">
        <v>236</v>
      </c>
    </row>
    <row r="48" spans="1:4" x14ac:dyDescent="0.2">
      <c r="A48" s="2">
        <v>42</v>
      </c>
      <c r="B48" s="428">
        <v>33</v>
      </c>
      <c r="C48" s="2">
        <v>17</v>
      </c>
      <c r="D48" s="3" t="s">
        <v>238</v>
      </c>
    </row>
    <row r="49" spans="1:5" x14ac:dyDescent="0.2">
      <c r="A49" s="2">
        <v>43</v>
      </c>
      <c r="B49" s="428">
        <v>34</v>
      </c>
      <c r="C49" s="2">
        <v>18</v>
      </c>
      <c r="D49" s="3" t="s">
        <v>461</v>
      </c>
    </row>
    <row r="50" spans="1:5" x14ac:dyDescent="0.2">
      <c r="A50" s="2">
        <v>44</v>
      </c>
      <c r="B50" s="428"/>
      <c r="C50" s="2"/>
      <c r="D50" s="3" t="s">
        <v>462</v>
      </c>
      <c r="E50" t="s">
        <v>184</v>
      </c>
    </row>
    <row r="51" spans="1:5" x14ac:dyDescent="0.2">
      <c r="A51" s="2">
        <v>45</v>
      </c>
      <c r="B51" s="428">
        <v>36</v>
      </c>
      <c r="C51" s="2"/>
      <c r="D51" s="3" t="s">
        <v>301</v>
      </c>
    </row>
    <row r="52" spans="1:5" x14ac:dyDescent="0.2">
      <c r="A52" s="2">
        <v>46</v>
      </c>
      <c r="B52" s="428">
        <v>37</v>
      </c>
      <c r="C52" s="2"/>
      <c r="D52" s="3" t="s">
        <v>465</v>
      </c>
    </row>
    <row r="53" spans="1:5" x14ac:dyDescent="0.2">
      <c r="A53" s="2">
        <v>47</v>
      </c>
      <c r="B53" s="428">
        <v>40</v>
      </c>
      <c r="C53" s="2"/>
      <c r="D53" s="3" t="s">
        <v>466</v>
      </c>
    </row>
    <row r="54" spans="1:5" x14ac:dyDescent="0.2">
      <c r="A54" s="2">
        <v>48</v>
      </c>
      <c r="B54" s="428">
        <v>61</v>
      </c>
      <c r="C54" s="2"/>
      <c r="D54" s="3" t="s">
        <v>467</v>
      </c>
      <c r="E54" t="s">
        <v>182</v>
      </c>
    </row>
    <row r="55" spans="1:5" x14ac:dyDescent="0.2">
      <c r="A55" s="2">
        <v>49</v>
      </c>
      <c r="B55" s="428">
        <v>42</v>
      </c>
      <c r="C55" s="2"/>
      <c r="D55" s="3" t="s">
        <v>413</v>
      </c>
    </row>
    <row r="56" spans="1:5" x14ac:dyDescent="0.2">
      <c r="A56" s="2">
        <v>50</v>
      </c>
      <c r="B56" s="428">
        <v>43</v>
      </c>
      <c r="C56" s="2"/>
      <c r="D56" s="3" t="s">
        <v>414</v>
      </c>
    </row>
    <row r="57" spans="1:5" x14ac:dyDescent="0.2">
      <c r="A57" s="2">
        <v>51</v>
      </c>
      <c r="B57" s="428">
        <v>44</v>
      </c>
      <c r="C57" s="2"/>
      <c r="D57" s="3" t="s">
        <v>97</v>
      </c>
    </row>
    <row r="58" spans="1:5" x14ac:dyDescent="0.2">
      <c r="A58" s="2">
        <v>52</v>
      </c>
      <c r="B58" s="428">
        <v>46</v>
      </c>
      <c r="C58" s="2"/>
      <c r="D58" s="3" t="s">
        <v>260</v>
      </c>
    </row>
    <row r="59" spans="1:5" x14ac:dyDescent="0.2">
      <c r="A59" s="2">
        <v>53</v>
      </c>
      <c r="B59" s="428">
        <v>47</v>
      </c>
      <c r="C59" s="2"/>
      <c r="D59" s="3" t="s">
        <v>344</v>
      </c>
    </row>
    <row r="60" spans="1:5" x14ac:dyDescent="0.2">
      <c r="A60" s="2">
        <v>54</v>
      </c>
      <c r="B60" s="428">
        <v>48</v>
      </c>
      <c r="C60" s="2"/>
      <c r="D60" s="3" t="s">
        <v>412</v>
      </c>
    </row>
    <row r="61" spans="1:5" x14ac:dyDescent="0.2">
      <c r="A61" s="2">
        <v>55</v>
      </c>
      <c r="B61" s="428">
        <v>49</v>
      </c>
      <c r="C61" s="2"/>
      <c r="D61" s="3" t="s">
        <v>224</v>
      </c>
      <c r="E61" t="s">
        <v>182</v>
      </c>
    </row>
    <row r="62" spans="1:5" x14ac:dyDescent="0.2">
      <c r="A62" s="2">
        <v>56</v>
      </c>
      <c r="B62" s="428">
        <v>50</v>
      </c>
      <c r="C62" s="2"/>
      <c r="D62" s="3" t="s">
        <v>185</v>
      </c>
    </row>
    <row r="63" spans="1:5" x14ac:dyDescent="0.2">
      <c r="A63" s="2">
        <v>57</v>
      </c>
      <c r="B63" s="428">
        <v>52</v>
      </c>
      <c r="C63" s="2"/>
      <c r="D63" s="3" t="s">
        <v>186</v>
      </c>
    </row>
    <row r="64" spans="1:5" x14ac:dyDescent="0.2">
      <c r="A64" s="4">
        <v>58</v>
      </c>
      <c r="B64" s="429">
        <v>54</v>
      </c>
      <c r="C64" s="4"/>
      <c r="D64" s="3" t="s">
        <v>187</v>
      </c>
      <c r="E64" t="s">
        <v>182</v>
      </c>
    </row>
    <row r="65" spans="1:5" x14ac:dyDescent="0.2">
      <c r="A65" s="2">
        <v>59</v>
      </c>
      <c r="B65" s="428">
        <v>53</v>
      </c>
      <c r="C65" s="2"/>
      <c r="D65" s="3" t="s">
        <v>338</v>
      </c>
      <c r="E65" t="s">
        <v>182</v>
      </c>
    </row>
    <row r="66" spans="1:5" x14ac:dyDescent="0.2">
      <c r="A66" s="4">
        <v>60</v>
      </c>
      <c r="B66" s="429">
        <v>45</v>
      </c>
      <c r="C66" s="4"/>
      <c r="D66" s="3" t="s">
        <v>339</v>
      </c>
    </row>
    <row r="67" spans="1:5" x14ac:dyDescent="0.2">
      <c r="A67" s="4">
        <v>61</v>
      </c>
      <c r="B67" s="429">
        <v>17</v>
      </c>
      <c r="C67" s="4"/>
      <c r="D67" s="3" t="s">
        <v>225</v>
      </c>
    </row>
    <row r="68" spans="1:5" x14ac:dyDescent="0.2">
      <c r="A68" s="2">
        <v>62</v>
      </c>
      <c r="B68" s="428">
        <v>56</v>
      </c>
      <c r="C68" s="2"/>
      <c r="D68" s="3" t="s">
        <v>130</v>
      </c>
      <c r="E68" t="s">
        <v>182</v>
      </c>
    </row>
    <row r="69" spans="1:5" x14ac:dyDescent="0.2">
      <c r="A69" s="2">
        <v>63</v>
      </c>
      <c r="B69" s="428">
        <v>57</v>
      </c>
      <c r="C69" s="2"/>
      <c r="D69" s="3" t="s">
        <v>227</v>
      </c>
      <c r="E69" t="s">
        <v>183</v>
      </c>
    </row>
    <row r="70" spans="1:5" x14ac:dyDescent="0.2">
      <c r="A70" s="2">
        <v>64</v>
      </c>
      <c r="B70" s="428">
        <v>55</v>
      </c>
      <c r="C70" s="2"/>
      <c r="D70" s="3" t="s">
        <v>371</v>
      </c>
    </row>
    <row r="71" spans="1:5" x14ac:dyDescent="0.2">
      <c r="A71" s="2">
        <v>65</v>
      </c>
      <c r="B71" s="428">
        <v>60</v>
      </c>
      <c r="C71" s="2"/>
      <c r="D71" s="3" t="s">
        <v>229</v>
      </c>
      <c r="E71" t="s">
        <v>182</v>
      </c>
    </row>
    <row r="72" spans="1:5" x14ac:dyDescent="0.2">
      <c r="A72" s="2">
        <v>66</v>
      </c>
      <c r="B72" s="428">
        <v>61</v>
      </c>
      <c r="D72" s="426" t="s">
        <v>100</v>
      </c>
    </row>
    <row r="73" spans="1:5" x14ac:dyDescent="0.2">
      <c r="A73" s="2">
        <v>67</v>
      </c>
      <c r="B73" s="428">
        <v>62</v>
      </c>
      <c r="D73" s="426" t="s">
        <v>241</v>
      </c>
    </row>
    <row r="74" spans="1:5" x14ac:dyDescent="0.2">
      <c r="A74" s="2">
        <v>68</v>
      </c>
      <c r="B74" s="430"/>
      <c r="D74" s="426" t="s">
        <v>372</v>
      </c>
    </row>
    <row r="75" spans="1:5" x14ac:dyDescent="0.2">
      <c r="A75" s="2">
        <v>69</v>
      </c>
      <c r="B75" s="430"/>
      <c r="D75" s="426" t="s">
        <v>232</v>
      </c>
    </row>
    <row r="76" spans="1:5" x14ac:dyDescent="0.2">
      <c r="A76" s="2">
        <v>70</v>
      </c>
      <c r="B76" s="430"/>
      <c r="D76" s="426" t="s">
        <v>369</v>
      </c>
    </row>
    <row r="77" spans="1:5" x14ac:dyDescent="0.2">
      <c r="A77" s="2">
        <v>71</v>
      </c>
      <c r="B77" s="430"/>
      <c r="D77" s="426" t="s">
        <v>429</v>
      </c>
    </row>
    <row r="78" spans="1:5" x14ac:dyDescent="0.2">
      <c r="A78" s="2">
        <v>72</v>
      </c>
      <c r="B78" s="430"/>
      <c r="D78" s="426" t="s">
        <v>430</v>
      </c>
    </row>
    <row r="79" spans="1:5" x14ac:dyDescent="0.2">
      <c r="A79" s="2">
        <v>73</v>
      </c>
      <c r="B79" s="430"/>
      <c r="D79" s="426" t="s">
        <v>46</v>
      </c>
    </row>
    <row r="80" spans="1:5" x14ac:dyDescent="0.2">
      <c r="A80" s="2">
        <v>74</v>
      </c>
      <c r="B80" s="430" t="s">
        <v>407</v>
      </c>
      <c r="D80" s="426" t="s">
        <v>410</v>
      </c>
      <c r="E80" t="s">
        <v>427</v>
      </c>
    </row>
    <row r="81" spans="1:5" x14ac:dyDescent="0.2">
      <c r="A81" s="2">
        <v>75</v>
      </c>
      <c r="B81" s="430" t="s">
        <v>408</v>
      </c>
      <c r="D81" s="426" t="s">
        <v>411</v>
      </c>
      <c r="E81" t="s">
        <v>427</v>
      </c>
    </row>
    <row r="82" spans="1:5" x14ac:dyDescent="0.2">
      <c r="A82" s="2">
        <v>76</v>
      </c>
      <c r="B82" s="430" t="s">
        <v>409</v>
      </c>
      <c r="D82" s="426" t="s">
        <v>426</v>
      </c>
      <c r="E82" t="s">
        <v>427</v>
      </c>
    </row>
    <row r="83" spans="1:5" x14ac:dyDescent="0.2">
      <c r="A83" s="2">
        <v>77</v>
      </c>
      <c r="B83" s="428">
        <v>70</v>
      </c>
      <c r="D83" s="431" t="s">
        <v>73</v>
      </c>
    </row>
    <row r="84" spans="1:5" x14ac:dyDescent="0.2">
      <c r="A84" s="2">
        <v>78</v>
      </c>
      <c r="B84" s="428">
        <v>71</v>
      </c>
      <c r="D84" s="426" t="s">
        <v>394</v>
      </c>
    </row>
    <row r="85" spans="1:5" x14ac:dyDescent="0.2">
      <c r="A85" s="2">
        <v>79</v>
      </c>
      <c r="B85" s="428">
        <v>72</v>
      </c>
      <c r="D85" s="426" t="s">
        <v>27</v>
      </c>
    </row>
    <row r="86" spans="1:5" x14ac:dyDescent="0.2">
      <c r="A86" s="2">
        <v>80</v>
      </c>
      <c r="B86" s="428">
        <v>64</v>
      </c>
      <c r="D86" s="426" t="s">
        <v>393</v>
      </c>
    </row>
    <row r="87" spans="1:5" x14ac:dyDescent="0.2">
      <c r="A87" s="2">
        <v>81</v>
      </c>
      <c r="B87" s="428">
        <v>65</v>
      </c>
      <c r="D87" s="426" t="s">
        <v>36</v>
      </c>
    </row>
    <row r="88" spans="1:5" x14ac:dyDescent="0.2">
      <c r="A88" s="2">
        <v>82</v>
      </c>
      <c r="B88" s="428">
        <v>66</v>
      </c>
      <c r="D88" s="426" t="s">
        <v>47</v>
      </c>
    </row>
    <row r="89" spans="1:5" x14ac:dyDescent="0.2">
      <c r="A89" s="2">
        <v>83</v>
      </c>
      <c r="B89" s="428">
        <v>67</v>
      </c>
      <c r="D89" s="426" t="s">
        <v>41</v>
      </c>
    </row>
    <row r="90" spans="1:5" x14ac:dyDescent="0.2">
      <c r="A90" s="2">
        <v>84</v>
      </c>
      <c r="B90" s="428">
        <v>69</v>
      </c>
      <c r="D90" s="426" t="s">
        <v>397</v>
      </c>
    </row>
    <row r="91" spans="1:5" x14ac:dyDescent="0.2">
      <c r="A91" s="2">
        <v>86</v>
      </c>
      <c r="B91" s="428">
        <v>72</v>
      </c>
      <c r="D91" s="426" t="s">
        <v>27</v>
      </c>
    </row>
    <row r="92" spans="1:5" x14ac:dyDescent="0.2">
      <c r="A92" s="2">
        <v>87</v>
      </c>
      <c r="B92" s="428">
        <v>68</v>
      </c>
      <c r="D92" s="243" t="s">
        <v>396</v>
      </c>
    </row>
    <row r="96" spans="1:5" x14ac:dyDescent="0.2">
      <c r="D96" t="s">
        <v>72</v>
      </c>
    </row>
  </sheetData>
  <phoneticPr fontId="12" type="noConversion"/>
  <hyperlinks>
    <hyperlink ref="D6" location="1!A1" display="Pigeon, East Ray Clark Road at culvert, below juncture with the Ryan Ditch"/>
    <hyperlink ref="D7" location="2!A1" display="Pigeon Creek, Pigeon Lake Inlet"/>
    <hyperlink ref="D8" location="3!A1" display="Pigeon Creek, Pigeon Lake Outlet"/>
    <hyperlink ref="D9" location="4!A1" display="Pigeon, U.S. 20 Bridge, Below juncture with Berlien Ditch"/>
    <hyperlink ref="D10" location="5!A1" display="Pigeon Creek, Metz Road"/>
    <hyperlink ref="D11" location="6!A1" display="Pigeon Creek between Metz and 275 E. "/>
    <hyperlink ref="D12" location="7!A1" display="Pigeon Creek at 275 E "/>
    <hyperlink ref="D13" location="8!A1" display="Pigeon Creek at Hanselman"/>
    <hyperlink ref="D14" location="9!A1" display="Pigeon Creek between Johnson Ditch and Bill Deller Road "/>
    <hyperlink ref="D15" location="10!A1" display="Tributary just downstream of Arrowhead lake #63 Pigeon Creek downstream of Zabst Ditch"/>
    <hyperlink ref="D16" location="11!A1" display="Pigeon Creek, Bill Deller Road"/>
    <hyperlink ref="D17" location="12!A1" display="Pigeon Creek, Meridian Road"/>
    <hyperlink ref="D18" location="13!A1" display="Pigeon Creek at 400 South"/>
    <hyperlink ref="D19" location="14!A1" display="Pigeon Creek S. Old US Highway 27 "/>
    <hyperlink ref="D20" location="15!A1" display="Pigeon Creek, Long Lake Inlet"/>
    <hyperlink ref="D21" location="16!A1" display="Pigeon Creek, Long Lake Outlet"/>
    <hyperlink ref="D22" location="17!A1" display="Pigeon Creek, Mud Lake Outlet just west of Long Lake, Johnson Ditch from Ashley"/>
    <hyperlink ref="D23" location="18!A1" display="Pigeon Creek, Big Bower Lake Inlet"/>
    <hyperlink ref="D24" location="19!A1" display="Pigeon Creek, Big Bower Lake Outlet/Golden Lake Inlet"/>
    <hyperlink ref="D25" location="20!A1" display="Pigeon Creek, Golden Lake Outlet"/>
    <hyperlink ref="D26" location="21!A1" display="Pigeon Creek, Hogback Lake Inlet"/>
    <hyperlink ref="D27" location="22!A1" display="Pigeon Creek, Hogback Lake Outlet"/>
    <hyperlink ref="D28" location="23!A1" display="Pigeon Creek at 327"/>
    <hyperlink ref="D30" location="24!A1" display="Hamilton Lake"/>
    <hyperlink ref="D31" location="25!A1" display="Crane Marsh Outlet, (tributary to Marsh Lake)"/>
    <hyperlink ref="D32" location="26!A1" display="Deller Ditch (Tributary to Marsh Lake)"/>
    <hyperlink ref="D33" location="27!A1" display="Follet Creek, Little Otter Lake Inlet"/>
    <hyperlink ref="D34" location="28!A1" display="Walter’s Lakes Drain (tributary to Big Otter Lake)"/>
    <hyperlink ref="D35" location="29!A1" display="Follet Creek, Big Otter Lake Outlet"/>
    <hyperlink ref="D36" location="30!A1" display="Follet Creek, Snow Lake Inlet"/>
    <hyperlink ref="D37" location="31!A1" display="Lake George NE tributary (from Silver Lake)"/>
    <hyperlink ref="D38" location="32!A1" display="Crooked Creek (Lake George Outlet)"/>
    <hyperlink ref="D39" location="33!A1" display="Crooked Creek at 120 (Tributary to Snow Lake)"/>
    <hyperlink ref="D40" location="34!A1" display="Carpenter Ditch (outlet from Center Lake)"/>
    <hyperlink ref="D41" location="35!A1" display="Carpenter Ditch (Tributary to Crooked Lake)"/>
    <hyperlink ref="D42" location="36!A1" display="Palfreyman Ditch (Tributary to Crooked Lake)"/>
    <hyperlink ref="D43" location="37!A1" display="Croxton Ditch, (Tributary to Lake James at Lagoona Park)"/>
    <hyperlink ref="D44" location="38!A1" display="Crooked Creek (Jimmerson outlet at Nevada Mills)"/>
    <hyperlink ref="D45" location="39!A1" display="Concorde Creek (Outlet from Crooked Lake)"/>
    <hyperlink ref="D46" location="40!A1" display="Concorde Creek (Inlet to Lake Gage)"/>
    <hyperlink ref="D47" location="41!A1" display="Concorde Creek (Outlet from Lime Lake)"/>
    <hyperlink ref="D48" location="42!A1" display="Dewitt Ditch (Tributary to Big Turkey Lake)"/>
    <hyperlink ref="D49" location="43!A1" display="Turkey Creek (Tributary to Big Turkey Lake)"/>
    <hyperlink ref="D50" location="44!A1" display="Fox Lake Outlet"/>
    <hyperlink ref="D51" location="45!A1" display="Crooked Creek (Snow Lake outlet, Inlet to James)"/>
    <hyperlink ref="D52" location="46!A1" display="Crooked Creek (James Outlet, Jimmerson Inlet at 4 corners)"/>
    <hyperlink ref="D53" location="47!A1" display="Lake Pleasant"/>
    <hyperlink ref="D54" location="48!A1" display="Ball Lake"/>
    <hyperlink ref="D55" location="49!A1" display="Turkey Ck at 700S east of 800W, below Little Turkey and Deetz Ditch juncture"/>
    <hyperlink ref="D56" location="50!A1" display="Big Turkey Outlet at 350S on curve north of Stroh or west of Turkey Lake Tavern"/>
    <hyperlink ref="D57" location="51!A1" display="Trib. To McClish Lake (east end)"/>
    <hyperlink ref="D58" location="52!A1" display="Trib. To Lake Pleasant (East End)"/>
    <hyperlink ref="D59" location="53!A1" display="Trib. To West Otter (Between Arrowhead and Otter)"/>
    <hyperlink ref="D60" location="54!A1" display="Trib. Between Silver and Hogback"/>
    <hyperlink ref="D61" location="55!A1" display="Trib. To Snow Lake (Pokagon State Park)"/>
    <hyperlink ref="D62" location="56!A1" display="William Jack Ditch"/>
    <hyperlink ref="D63" location="57!A1" display="Harry Teeters Ditch (Clear Lake Tributary)"/>
    <hyperlink ref="D64" location="58!A1" display="Alvin Patterson Ditch (Clear Lake Tributary)"/>
    <hyperlink ref="D65" location="59!A1" display="Smith Drain (Clear Lake Tributary)"/>
    <hyperlink ref="D66" location="60!A1" display="Cyrus Brouse Ditch (Clear Lake Tributary)"/>
    <hyperlink ref="D67" location="61!A1" display="Clear Lake Outlet"/>
    <hyperlink ref="D68" location="62!A1" display="Steuben Regional Waste District Effluent (Trib. To Pigeon)"/>
    <hyperlink ref="D69" location="63!A1" display="Crooked Lake Third Basin"/>
    <hyperlink ref="D70" location="64!A1" display="Walter's Lakes Drain at 660 North"/>
    <hyperlink ref="D71" location="65!A1" display="Fish Lake (Fremont)"/>
    <hyperlink ref="D72" location="'66'!A1" display="Tributary to Ball Lake"/>
    <hyperlink ref="D73" location="'67'!A1" display="Black Creek, tributary to Hamilton Lake"/>
    <hyperlink ref="D74" location="'68'!A1" display="Tributary Stream from Fish Lake at Fremont Road, just N of 700N"/>
    <hyperlink ref="D75" location="'69'!A1" display="Tributary Stream from Lime Lake at Lime Lk. Rd., W of 1025W"/>
    <hyperlink ref="D76" location="'70'!A1" display="Allen Rd (MI)"/>
    <hyperlink ref="D77" location="'71'!A1" display="Crooked Lk Inlet from Loon Lk"/>
    <hyperlink ref="D78" location="'72'!A1" display="Feather Valley Rd (Seven Sisters Lk Outlet)"/>
    <hyperlink ref="D79" location="'73'!A1" display="W 650 N   (stream: J. Roberts Ditch)"/>
    <hyperlink ref="D80" location="'74'!A1" display="Tributary to Arrowhead Lake at S 800 W"/>
    <hyperlink ref="D81" location="'75'!A1" display="Tributary to Arrowhead Lake at W 250 S"/>
    <hyperlink ref="D82" location="'76'!A1" display="Tributary to Arrowhead Lake, South End of the Lake"/>
    <hyperlink ref="E3" r:id="rId1"/>
    <hyperlink ref="E2" location="County!A1" display="County Map Showing Sites"/>
    <hyperlink ref="D83" location="'77'!A1" display="Fish Creek at E Metz Rd. "/>
    <hyperlink ref="D84" location="'78'!A1" display="Black Creek at 600 E"/>
    <hyperlink ref="D86" location="'80'!A1" display="Tributary to Arrowhead Lake at south end of Arrowhead Lake "/>
    <hyperlink ref="D87" location="'81'!A1" display="Fish Creek at 427"/>
    <hyperlink ref="D88" location="'82'!A1" display="Pokagon Effluent Outlet"/>
    <hyperlink ref="D89" location="'83'!A1" display="Silver Lake Outlet at S. Angola Rd"/>
    <hyperlink ref="D90" location="'84'!A1" display="Fish Creek at S 850 E (5/19/17 upstream of S 850 E)"/>
    <hyperlink ref="D91" location="'86'!A1" display="Tributary to Lake George at 150 W (Flint Rd. in MI) N. of launch "/>
    <hyperlink ref="D92" location="'87'!A1" display="Fish Creek at E 400 S"/>
  </hyperlinks>
  <pageMargins left="0.7" right="0.7" top="0.75" bottom="0.75" header="0.3" footer="0.3"/>
  <pageSetup scale="57" orientation="portrait" r:id="rId2"/>
  <headerFooter>
    <oddHeader xml:space="preserve">&amp;LSteuben County Lakes Council&amp;RPrinted &amp;D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30"/>
  <sheetViews>
    <sheetView workbookViewId="0"/>
  </sheetViews>
  <sheetFormatPr defaultColWidth="8.7109375" defaultRowHeight="12.75" x14ac:dyDescent="0.2"/>
  <cols>
    <col min="1" max="1" width="30.7109375" customWidth="1"/>
    <col min="2" max="8" width="12" customWidth="1"/>
    <col min="9" max="11" width="12" style="7" customWidth="1"/>
    <col min="12" max="19" width="12" customWidth="1"/>
    <col min="20" max="20" width="12" style="6" customWidth="1"/>
    <col min="21" max="22" width="12" customWidth="1"/>
    <col min="23" max="24" width="12" style="6" customWidth="1"/>
    <col min="25" max="30" width="12" customWidth="1"/>
    <col min="31" max="43" width="12" style="6" customWidth="1"/>
  </cols>
  <sheetData>
    <row r="1" spans="1:43" ht="18" x14ac:dyDescent="0.25">
      <c r="A1" s="92" t="s">
        <v>191</v>
      </c>
      <c r="B1" s="92"/>
      <c r="C1" s="92"/>
      <c r="D1" s="92"/>
      <c r="E1" s="92"/>
      <c r="F1" s="1"/>
      <c r="G1" s="1"/>
      <c r="H1" s="1"/>
    </row>
    <row r="2" spans="1:43" x14ac:dyDescent="0.2">
      <c r="A2" s="10" t="s">
        <v>230</v>
      </c>
      <c r="B2" s="63">
        <v>39388</v>
      </c>
      <c r="C2" s="63">
        <v>39591</v>
      </c>
      <c r="D2" s="63">
        <v>39657</v>
      </c>
      <c r="E2" s="63">
        <v>39705</v>
      </c>
      <c r="F2" s="63">
        <v>39956</v>
      </c>
      <c r="G2" s="63">
        <v>40018</v>
      </c>
      <c r="H2" s="63">
        <v>40050</v>
      </c>
      <c r="I2" s="12">
        <v>40325</v>
      </c>
      <c r="J2" s="12">
        <v>40389</v>
      </c>
      <c r="K2" s="12">
        <v>40415</v>
      </c>
      <c r="L2" s="11">
        <v>40689</v>
      </c>
      <c r="M2" s="11">
        <v>40752</v>
      </c>
      <c r="N2" s="11">
        <v>40785</v>
      </c>
      <c r="O2" s="11">
        <v>41051</v>
      </c>
      <c r="P2" s="11">
        <v>41114</v>
      </c>
      <c r="Q2" s="11">
        <v>41124</v>
      </c>
      <c r="R2" s="11">
        <v>41360</v>
      </c>
      <c r="S2" s="11">
        <v>41383</v>
      </c>
      <c r="T2" s="11">
        <v>41418</v>
      </c>
      <c r="U2" s="11">
        <v>41453</v>
      </c>
      <c r="V2" s="11">
        <v>41480</v>
      </c>
      <c r="W2" s="11">
        <v>41515</v>
      </c>
      <c r="X2" s="11">
        <v>41547</v>
      </c>
      <c r="Y2" s="11">
        <v>41576</v>
      </c>
      <c r="Z2" s="11">
        <v>41604</v>
      </c>
      <c r="AA2" s="11">
        <v>41634</v>
      </c>
      <c r="AB2" s="11">
        <v>41668</v>
      </c>
      <c r="AC2" s="11">
        <v>41698</v>
      </c>
      <c r="AD2" s="248">
        <v>41788</v>
      </c>
      <c r="AE2" s="167">
        <v>41878</v>
      </c>
      <c r="AF2" s="167">
        <v>41963</v>
      </c>
      <c r="AG2" s="167">
        <v>42046</v>
      </c>
      <c r="AH2" s="167">
        <v>42145</v>
      </c>
      <c r="AI2" s="167">
        <v>42241</v>
      </c>
      <c r="AJ2" s="167">
        <v>42332</v>
      </c>
      <c r="AK2" s="167">
        <v>42516</v>
      </c>
      <c r="AL2" s="167">
        <v>42577</v>
      </c>
      <c r="AM2" s="167">
        <v>42605</v>
      </c>
      <c r="AN2" s="375">
        <v>42881</v>
      </c>
      <c r="AO2" s="375">
        <v>42936</v>
      </c>
      <c r="AP2" s="167">
        <v>42971</v>
      </c>
      <c r="AQ2" s="167"/>
    </row>
    <row r="3" spans="1:43" x14ac:dyDescent="0.2">
      <c r="A3" s="14" t="s">
        <v>233</v>
      </c>
      <c r="B3" s="14">
        <v>3</v>
      </c>
      <c r="C3" s="14" t="s">
        <v>311</v>
      </c>
      <c r="D3" s="14">
        <v>8</v>
      </c>
      <c r="E3" s="14">
        <v>51</v>
      </c>
      <c r="F3" s="14">
        <v>40</v>
      </c>
      <c r="G3" s="14">
        <v>44</v>
      </c>
      <c r="H3" s="14">
        <v>28</v>
      </c>
      <c r="I3" s="25">
        <v>84</v>
      </c>
      <c r="J3" s="25">
        <v>52</v>
      </c>
      <c r="K3" s="25">
        <v>18</v>
      </c>
      <c r="L3" s="75">
        <v>80</v>
      </c>
      <c r="M3" s="15">
        <v>10</v>
      </c>
      <c r="N3" s="16">
        <v>380</v>
      </c>
      <c r="O3" s="15">
        <v>2</v>
      </c>
      <c r="P3" s="15">
        <v>12.1</v>
      </c>
      <c r="Q3" s="15">
        <v>1</v>
      </c>
      <c r="R3" s="15">
        <v>25</v>
      </c>
      <c r="S3" s="131">
        <v>359</v>
      </c>
      <c r="T3" s="6" t="s">
        <v>373</v>
      </c>
      <c r="U3" s="15">
        <v>36</v>
      </c>
      <c r="V3" s="15">
        <v>39</v>
      </c>
      <c r="W3" s="15">
        <v>2</v>
      </c>
      <c r="X3" s="15">
        <v>12</v>
      </c>
      <c r="Y3" s="24">
        <v>4</v>
      </c>
      <c r="Z3" s="24" t="s">
        <v>373</v>
      </c>
      <c r="AA3" s="150">
        <v>570</v>
      </c>
      <c r="AB3" s="24">
        <v>19</v>
      </c>
      <c r="AC3" s="24">
        <v>167</v>
      </c>
      <c r="AD3" s="249">
        <v>6</v>
      </c>
      <c r="AE3" s="145">
        <v>11</v>
      </c>
      <c r="AF3" s="145">
        <v>8</v>
      </c>
      <c r="AG3" s="145">
        <v>13</v>
      </c>
      <c r="AH3" s="145">
        <v>2</v>
      </c>
      <c r="AI3" s="145">
        <v>13</v>
      </c>
      <c r="AJ3" s="145">
        <v>1</v>
      </c>
      <c r="AK3" s="145" t="s">
        <v>178</v>
      </c>
      <c r="AL3" s="145">
        <v>42.5</v>
      </c>
      <c r="AM3" s="145" t="s">
        <v>405</v>
      </c>
      <c r="AN3" s="145">
        <v>203</v>
      </c>
      <c r="AO3" s="145">
        <v>10</v>
      </c>
      <c r="AP3" s="145">
        <v>5</v>
      </c>
      <c r="AQ3" s="145"/>
    </row>
    <row r="4" spans="1:43" x14ac:dyDescent="0.2">
      <c r="A4" s="20" t="s">
        <v>136</v>
      </c>
      <c r="B4" s="14"/>
      <c r="C4" s="65"/>
      <c r="D4" s="14"/>
      <c r="E4" s="85">
        <v>39778</v>
      </c>
      <c r="F4" s="85">
        <v>39961</v>
      </c>
      <c r="G4" s="85">
        <v>40023</v>
      </c>
      <c r="H4" s="65"/>
      <c r="I4" s="25"/>
      <c r="J4" s="25"/>
      <c r="K4" s="25"/>
      <c r="L4" s="15"/>
      <c r="M4" s="15"/>
      <c r="N4" s="15"/>
      <c r="O4" s="15"/>
      <c r="P4" s="15"/>
      <c r="Q4" s="15"/>
      <c r="R4" s="15"/>
      <c r="S4" s="15"/>
      <c r="T4" s="15"/>
      <c r="U4" s="15"/>
      <c r="V4" s="15"/>
      <c r="W4" s="15"/>
      <c r="X4" s="15"/>
      <c r="Y4" s="24"/>
      <c r="Z4" s="24"/>
      <c r="AA4" s="24"/>
      <c r="AB4" s="24"/>
      <c r="AC4" s="24"/>
      <c r="AD4" s="249"/>
      <c r="AE4" s="145"/>
      <c r="AF4" s="145"/>
      <c r="AG4" s="145"/>
      <c r="AH4" s="145"/>
      <c r="AI4" s="145"/>
      <c r="AJ4" s="145"/>
      <c r="AK4" s="145"/>
      <c r="AL4" s="145"/>
      <c r="AM4" s="145"/>
      <c r="AN4" s="145"/>
      <c r="AO4" s="145"/>
      <c r="AP4" s="145"/>
      <c r="AQ4" s="145"/>
    </row>
    <row r="5" spans="1:43" x14ac:dyDescent="0.2">
      <c r="A5" s="14" t="s">
        <v>450</v>
      </c>
      <c r="B5" s="14">
        <v>0.04</v>
      </c>
      <c r="C5" s="14" t="s">
        <v>342</v>
      </c>
      <c r="D5" s="14">
        <v>0.03</v>
      </c>
      <c r="E5" s="14" t="s">
        <v>477</v>
      </c>
      <c r="F5" s="14">
        <v>0.02</v>
      </c>
      <c r="G5" s="14" t="s">
        <v>342</v>
      </c>
      <c r="H5" s="14">
        <v>0.03</v>
      </c>
      <c r="I5" s="17">
        <v>0.13</v>
      </c>
      <c r="J5" s="25">
        <v>0.03</v>
      </c>
      <c r="K5" s="25">
        <v>0.04</v>
      </c>
      <c r="L5" s="15">
        <v>0.05</v>
      </c>
      <c r="M5" s="15">
        <v>0.05</v>
      </c>
      <c r="N5" s="15">
        <v>0.04</v>
      </c>
      <c r="O5" s="15">
        <v>2.4E-2</v>
      </c>
      <c r="P5" s="15">
        <v>0.03</v>
      </c>
      <c r="Q5" s="15">
        <v>2.8000000000000001E-2</v>
      </c>
      <c r="R5" s="15">
        <v>6.3E-2</v>
      </c>
      <c r="S5" s="131">
        <v>9.7000000000000003E-2</v>
      </c>
      <c r="T5" s="15">
        <v>0.11</v>
      </c>
      <c r="U5" s="15">
        <v>4.1000000000000002E-2</v>
      </c>
      <c r="V5" s="15">
        <v>3.2000000000000001E-2</v>
      </c>
      <c r="W5" s="15">
        <v>4.1000000000000002E-2</v>
      </c>
      <c r="X5" s="15">
        <v>5.5E-2</v>
      </c>
      <c r="Y5" s="24">
        <v>7.2999999999999995E-2</v>
      </c>
      <c r="Z5" s="24">
        <v>3.9E-2</v>
      </c>
      <c r="AA5" s="24">
        <v>6.9000000000000006E-2</v>
      </c>
      <c r="AB5" s="24">
        <v>5.0999999999999997E-2</v>
      </c>
      <c r="AC5" s="24">
        <v>7.5999999999999998E-2</v>
      </c>
      <c r="AD5" s="249">
        <v>3.5999999999999997E-2</v>
      </c>
      <c r="AE5" s="145">
        <v>6.3E-2</v>
      </c>
      <c r="AF5" s="145">
        <v>7.6999999999999999E-2</v>
      </c>
      <c r="AG5" s="145">
        <v>2.7E-2</v>
      </c>
      <c r="AH5" s="145">
        <v>1.9E-2</v>
      </c>
      <c r="AI5" s="145">
        <v>3.4000000000000002E-2</v>
      </c>
      <c r="AJ5" s="145">
        <v>4.1000000000000002E-2</v>
      </c>
      <c r="AK5" s="145">
        <v>2.1999999999999999E-2</v>
      </c>
      <c r="AL5" s="145">
        <v>1.6E-2</v>
      </c>
      <c r="AM5" s="145">
        <v>4.3999999999999997E-2</v>
      </c>
      <c r="AN5" s="145">
        <v>6.2E-2</v>
      </c>
      <c r="AO5" s="145">
        <v>0.01</v>
      </c>
      <c r="AP5" s="145">
        <v>4.3999999999999997E-2</v>
      </c>
      <c r="AQ5" s="145"/>
    </row>
    <row r="6" spans="1:43" x14ac:dyDescent="0.2">
      <c r="A6" s="276" t="s">
        <v>451</v>
      </c>
      <c r="B6" s="276">
        <v>4.4000000000000004</v>
      </c>
      <c r="C6" s="276">
        <v>2</v>
      </c>
      <c r="D6" s="276">
        <v>4</v>
      </c>
      <c r="E6" s="276">
        <v>7</v>
      </c>
      <c r="F6" s="276">
        <v>8</v>
      </c>
      <c r="G6" s="276" t="s">
        <v>419</v>
      </c>
      <c r="H6" s="276">
        <v>15</v>
      </c>
      <c r="I6" s="119">
        <v>8</v>
      </c>
      <c r="J6" s="119">
        <v>15</v>
      </c>
      <c r="K6" s="119">
        <v>14</v>
      </c>
      <c r="L6" s="256" t="s">
        <v>419</v>
      </c>
      <c r="M6" s="256">
        <v>12</v>
      </c>
      <c r="N6" s="256">
        <v>4</v>
      </c>
      <c r="O6" s="256">
        <v>7</v>
      </c>
      <c r="P6" s="256">
        <v>9</v>
      </c>
      <c r="Q6" s="256">
        <v>8</v>
      </c>
      <c r="R6" s="256">
        <v>5.0199999999999996</v>
      </c>
      <c r="S6" s="256">
        <v>21.4</v>
      </c>
      <c r="T6" s="256">
        <v>1.9</v>
      </c>
      <c r="U6" s="256">
        <v>4.3899999999999997</v>
      </c>
      <c r="V6" s="256">
        <v>3.61</v>
      </c>
      <c r="W6" s="256">
        <v>4.4000000000000004</v>
      </c>
      <c r="X6" s="256">
        <v>8.9700000000000006</v>
      </c>
      <c r="Y6" s="281">
        <v>3.9</v>
      </c>
      <c r="Z6" s="281">
        <v>3.18</v>
      </c>
      <c r="AA6" s="281">
        <v>6.2</v>
      </c>
      <c r="AB6" s="281" t="s">
        <v>237</v>
      </c>
      <c r="AC6" s="281">
        <v>4.2</v>
      </c>
      <c r="AD6" s="331" t="s">
        <v>337</v>
      </c>
      <c r="AE6" s="250">
        <v>12</v>
      </c>
      <c r="AF6" s="250">
        <v>3.3</v>
      </c>
      <c r="AG6" s="250">
        <v>1.6</v>
      </c>
      <c r="AH6" s="250">
        <v>2.6</v>
      </c>
      <c r="AI6" s="250">
        <v>6.5</v>
      </c>
      <c r="AJ6" s="250"/>
      <c r="AK6" s="250">
        <v>1.7</v>
      </c>
      <c r="AL6" s="250">
        <v>4.2</v>
      </c>
      <c r="AM6" s="250">
        <v>9</v>
      </c>
      <c r="AN6" s="250">
        <v>4.5999999999999996</v>
      </c>
      <c r="AO6" s="250">
        <v>2.7</v>
      </c>
      <c r="AP6" s="250">
        <v>8.1</v>
      </c>
      <c r="AQ6" s="250"/>
    </row>
    <row r="7" spans="1:43" s="308" customFormat="1" x14ac:dyDescent="0.2">
      <c r="A7" s="307"/>
      <c r="B7" s="307"/>
      <c r="C7" s="307"/>
      <c r="D7" s="307"/>
      <c r="E7" s="307"/>
      <c r="F7" s="307"/>
      <c r="G7" s="307"/>
      <c r="H7" s="307"/>
      <c r="I7" s="317"/>
      <c r="J7" s="317"/>
      <c r="K7" s="317"/>
      <c r="L7" s="319"/>
      <c r="M7" s="319"/>
      <c r="N7" s="319"/>
      <c r="O7" s="319"/>
      <c r="P7" s="319"/>
      <c r="Q7" s="319"/>
      <c r="R7" s="319"/>
      <c r="S7" s="319"/>
      <c r="T7" s="319"/>
      <c r="U7" s="319"/>
      <c r="V7" s="319"/>
      <c r="W7" s="319"/>
      <c r="X7" s="319"/>
      <c r="Y7" s="322"/>
      <c r="Z7" s="322"/>
      <c r="AA7" s="322"/>
      <c r="AB7" s="322"/>
      <c r="AC7" s="322"/>
      <c r="AD7" s="319"/>
      <c r="AE7" s="319"/>
      <c r="AF7" s="319"/>
      <c r="AG7" s="319"/>
      <c r="AH7" s="319"/>
      <c r="AI7" s="319"/>
      <c r="AJ7" s="319"/>
      <c r="AK7" s="319"/>
      <c r="AL7" s="319"/>
      <c r="AM7" s="319"/>
      <c r="AN7" s="319"/>
      <c r="AO7" s="319"/>
      <c r="AP7" s="319"/>
      <c r="AQ7" s="319"/>
    </row>
    <row r="8" spans="1:43" x14ac:dyDescent="0.2">
      <c r="A8" s="305" t="s">
        <v>452</v>
      </c>
      <c r="B8" s="305">
        <v>6.55</v>
      </c>
      <c r="C8" s="305">
        <v>9.08</v>
      </c>
      <c r="D8" s="332">
        <v>13.71</v>
      </c>
      <c r="E8" s="305">
        <v>4.12</v>
      </c>
      <c r="F8" s="332">
        <v>12.59</v>
      </c>
      <c r="G8" s="305">
        <v>8.59</v>
      </c>
      <c r="H8" s="332">
        <v>13.03</v>
      </c>
      <c r="I8" s="327">
        <v>6.22</v>
      </c>
      <c r="J8" s="327">
        <v>10.16</v>
      </c>
      <c r="K8" s="327">
        <v>7.06</v>
      </c>
      <c r="L8" s="139">
        <v>7.45</v>
      </c>
      <c r="M8" s="139">
        <v>9.99</v>
      </c>
      <c r="N8" s="139">
        <v>9.26</v>
      </c>
      <c r="O8" s="139">
        <v>14.19</v>
      </c>
      <c r="P8" s="139">
        <v>7.73</v>
      </c>
      <c r="Q8" s="139">
        <v>11.34</v>
      </c>
      <c r="R8" s="139">
        <v>12.02</v>
      </c>
      <c r="S8" s="139">
        <v>9.26</v>
      </c>
      <c r="T8" s="139">
        <v>7.73</v>
      </c>
      <c r="U8" s="139">
        <v>7.84</v>
      </c>
      <c r="V8" s="139">
        <v>5.56</v>
      </c>
      <c r="W8" s="139">
        <v>9.83</v>
      </c>
      <c r="X8" s="139">
        <v>10.55</v>
      </c>
      <c r="Y8" s="314">
        <v>6.54</v>
      </c>
      <c r="Z8" s="314">
        <v>9.1300000000000008</v>
      </c>
      <c r="AA8" s="314">
        <v>10.41</v>
      </c>
      <c r="AB8" s="314">
        <v>10.41</v>
      </c>
      <c r="AC8" s="314">
        <v>10.82</v>
      </c>
      <c r="AD8" s="333">
        <v>7.44</v>
      </c>
      <c r="AE8" s="235">
        <v>12.9</v>
      </c>
      <c r="AF8" s="235">
        <v>11.87</v>
      </c>
      <c r="AG8" s="235">
        <v>12.39</v>
      </c>
      <c r="AH8" s="235">
        <v>8.6199999999999992</v>
      </c>
      <c r="AI8" s="235">
        <v>6.36</v>
      </c>
      <c r="AJ8" s="235">
        <v>4.5999999999999996</v>
      </c>
      <c r="AK8" s="235">
        <v>7.59</v>
      </c>
      <c r="AL8" s="235">
        <v>9.35</v>
      </c>
      <c r="AM8" s="235">
        <v>7.98</v>
      </c>
      <c r="AN8" s="235"/>
      <c r="AO8" s="235">
        <v>11.75</v>
      </c>
      <c r="AP8" s="235">
        <v>7.7</v>
      </c>
      <c r="AQ8" s="235"/>
    </row>
    <row r="9" spans="1:43" x14ac:dyDescent="0.2">
      <c r="A9" s="26" t="s">
        <v>453</v>
      </c>
      <c r="B9" s="26">
        <v>8.07</v>
      </c>
      <c r="C9" s="26">
        <v>7.84</v>
      </c>
      <c r="D9" s="26">
        <v>8.5500000000000007</v>
      </c>
      <c r="E9" s="26">
        <v>9.7899999999999991</v>
      </c>
      <c r="F9" s="26">
        <v>8.2799999999999994</v>
      </c>
      <c r="G9" s="26">
        <v>8.2200000000000006</v>
      </c>
      <c r="H9" s="26">
        <v>8.26</v>
      </c>
      <c r="I9" s="25">
        <v>7.47</v>
      </c>
      <c r="J9" s="25">
        <v>8.1199999999999992</v>
      </c>
      <c r="K9" s="25">
        <v>8.16</v>
      </c>
      <c r="L9" s="15">
        <v>7.87</v>
      </c>
      <c r="M9" s="15">
        <v>8.66</v>
      </c>
      <c r="N9" s="15">
        <v>8.02</v>
      </c>
      <c r="O9" s="15">
        <v>8.2200000000000006</v>
      </c>
      <c r="P9" s="15">
        <v>8.34</v>
      </c>
      <c r="Q9" s="15">
        <v>8.4</v>
      </c>
      <c r="R9" s="15">
        <v>7.63</v>
      </c>
      <c r="S9" s="15">
        <v>9.2799999999999994</v>
      </c>
      <c r="T9" s="15">
        <v>8.11</v>
      </c>
      <c r="U9" s="15">
        <v>8.3699999999999992</v>
      </c>
      <c r="V9" s="15">
        <v>8.14</v>
      </c>
      <c r="W9" s="15">
        <v>8.5</v>
      </c>
      <c r="X9" s="15">
        <v>8.52</v>
      </c>
      <c r="Y9" s="24">
        <v>7.98</v>
      </c>
      <c r="Z9" s="24">
        <v>8.08</v>
      </c>
      <c r="AA9" s="24">
        <v>7.86</v>
      </c>
      <c r="AB9" s="24">
        <v>7.7</v>
      </c>
      <c r="AC9" s="24">
        <v>7.61</v>
      </c>
      <c r="AD9" s="249">
        <v>8.11</v>
      </c>
      <c r="AE9" s="145">
        <v>8.8800000000000008</v>
      </c>
      <c r="AF9" s="145">
        <v>8.09</v>
      </c>
      <c r="AG9" s="145">
        <v>7.75</v>
      </c>
      <c r="AH9" s="145">
        <v>8.31</v>
      </c>
      <c r="AI9" s="145">
        <v>8.27</v>
      </c>
      <c r="AJ9" s="145">
        <v>8.15</v>
      </c>
      <c r="AK9" s="145">
        <v>8.32</v>
      </c>
      <c r="AL9" s="145">
        <v>8.48</v>
      </c>
      <c r="AM9" s="145">
        <v>8.5399999999999991</v>
      </c>
      <c r="AN9" s="145">
        <v>7.93</v>
      </c>
      <c r="AO9" s="145">
        <v>8.5399999999999991</v>
      </c>
      <c r="AP9" s="145">
        <v>8.25</v>
      </c>
      <c r="AQ9" s="145"/>
    </row>
    <row r="10" spans="1:43" x14ac:dyDescent="0.2">
      <c r="A10" s="26" t="s">
        <v>424</v>
      </c>
      <c r="B10" s="70">
        <v>11.5</v>
      </c>
      <c r="C10" s="70">
        <v>17.8</v>
      </c>
      <c r="D10" s="70">
        <v>30</v>
      </c>
      <c r="E10" s="70">
        <v>20.2</v>
      </c>
      <c r="F10" s="70">
        <v>21.9</v>
      </c>
      <c r="G10" s="70">
        <v>26.4</v>
      </c>
      <c r="H10" s="70">
        <v>24</v>
      </c>
      <c r="I10" s="29">
        <v>22</v>
      </c>
      <c r="J10" s="29">
        <v>27.1</v>
      </c>
      <c r="K10" s="96">
        <v>25.9</v>
      </c>
      <c r="L10" s="15">
        <v>19.899999999999999</v>
      </c>
      <c r="M10" s="15">
        <v>28.2</v>
      </c>
      <c r="N10" s="15">
        <v>25</v>
      </c>
      <c r="O10" s="15">
        <v>22.3</v>
      </c>
      <c r="P10" s="15">
        <v>28.3</v>
      </c>
      <c r="Q10" s="15">
        <v>29.4</v>
      </c>
      <c r="R10" s="15">
        <v>3.5</v>
      </c>
      <c r="S10" s="15">
        <v>9.8000000000000007</v>
      </c>
      <c r="T10" s="15">
        <v>20</v>
      </c>
      <c r="U10" s="15">
        <v>25.5</v>
      </c>
      <c r="V10" s="15">
        <v>25.2</v>
      </c>
      <c r="W10" s="15">
        <v>26.9</v>
      </c>
      <c r="X10" s="15">
        <v>18.899999999999999</v>
      </c>
      <c r="Y10" s="24">
        <v>11.3</v>
      </c>
      <c r="Z10" s="24">
        <v>4.5</v>
      </c>
      <c r="AA10" s="24">
        <v>2.8</v>
      </c>
      <c r="AB10" s="24">
        <v>0.8</v>
      </c>
      <c r="AC10" s="24">
        <v>1.6</v>
      </c>
      <c r="AD10" s="249">
        <v>22.7</v>
      </c>
      <c r="AE10" s="145">
        <v>27.4</v>
      </c>
      <c r="AF10" s="145">
        <v>2.9</v>
      </c>
      <c r="AG10" s="145">
        <v>2.2999999999999998</v>
      </c>
      <c r="AH10" s="145">
        <v>18.600000000000001</v>
      </c>
      <c r="AI10" s="145">
        <v>24</v>
      </c>
      <c r="AJ10" s="145"/>
      <c r="AK10" s="145">
        <v>23.6</v>
      </c>
      <c r="AL10" s="145">
        <v>28.2</v>
      </c>
      <c r="AM10" s="145">
        <v>25.5</v>
      </c>
      <c r="AN10" s="145">
        <v>17.3</v>
      </c>
      <c r="AO10" s="145">
        <v>26.6</v>
      </c>
      <c r="AP10" s="145">
        <v>23.6</v>
      </c>
      <c r="AQ10" s="145"/>
    </row>
    <row r="11" spans="1:43" x14ac:dyDescent="0.2">
      <c r="A11" s="26" t="s">
        <v>281</v>
      </c>
      <c r="B11" s="26"/>
      <c r="C11" s="26">
        <v>712</v>
      </c>
      <c r="D11" s="26">
        <v>585</v>
      </c>
      <c r="E11" s="26">
        <v>639</v>
      </c>
      <c r="F11" s="26">
        <v>527</v>
      </c>
      <c r="G11" s="26">
        <v>713</v>
      </c>
      <c r="H11" s="26">
        <v>675</v>
      </c>
      <c r="I11" s="25">
        <v>473.9</v>
      </c>
      <c r="J11" s="25">
        <v>683</v>
      </c>
      <c r="K11" s="25">
        <v>669</v>
      </c>
      <c r="L11" s="15">
        <v>551</v>
      </c>
      <c r="M11" s="15">
        <v>669</v>
      </c>
      <c r="N11" s="15">
        <v>667</v>
      </c>
      <c r="O11" s="15">
        <v>646</v>
      </c>
      <c r="P11" s="15">
        <v>632</v>
      </c>
      <c r="Q11" s="15">
        <v>621</v>
      </c>
      <c r="R11" s="15">
        <v>770</v>
      </c>
      <c r="S11" s="15">
        <v>699</v>
      </c>
      <c r="T11" s="15">
        <v>675</v>
      </c>
      <c r="U11" s="15">
        <v>731</v>
      </c>
      <c r="V11" s="15">
        <v>756</v>
      </c>
      <c r="W11" s="15">
        <v>675</v>
      </c>
      <c r="X11" s="15">
        <v>676</v>
      </c>
      <c r="Y11" s="24">
        <v>720</v>
      </c>
      <c r="Z11" s="24">
        <v>758</v>
      </c>
      <c r="AA11" s="24">
        <v>815</v>
      </c>
      <c r="AB11" s="24">
        <v>813.53</v>
      </c>
      <c r="AC11" s="24">
        <v>693.1</v>
      </c>
      <c r="AD11" s="249">
        <v>666</v>
      </c>
      <c r="AE11" s="145">
        <v>604</v>
      </c>
      <c r="AF11" s="145">
        <v>730</v>
      </c>
      <c r="AG11" s="145">
        <v>921</v>
      </c>
      <c r="AH11" s="145">
        <v>832</v>
      </c>
      <c r="AI11" s="145">
        <v>733</v>
      </c>
      <c r="AJ11" s="145"/>
      <c r="AK11" s="145">
        <v>732</v>
      </c>
      <c r="AL11" s="145">
        <v>679</v>
      </c>
      <c r="AM11" s="145">
        <v>635</v>
      </c>
      <c r="AN11" s="145"/>
      <c r="AO11" s="145" t="s">
        <v>8</v>
      </c>
      <c r="AP11" s="145">
        <v>682</v>
      </c>
      <c r="AQ11" s="145"/>
    </row>
    <row r="12" spans="1:43" x14ac:dyDescent="0.2">
      <c r="A12" s="26" t="s">
        <v>282</v>
      </c>
      <c r="B12" s="26"/>
      <c r="C12" s="26"/>
      <c r="D12" s="26"/>
      <c r="E12" s="26"/>
      <c r="F12" s="26"/>
      <c r="G12" s="26"/>
      <c r="H12" s="26"/>
      <c r="I12" s="25" t="s">
        <v>119</v>
      </c>
      <c r="J12" s="25"/>
      <c r="K12" s="25"/>
      <c r="L12" s="15" t="s">
        <v>212</v>
      </c>
      <c r="M12" s="15"/>
      <c r="N12" s="15"/>
      <c r="O12" s="15"/>
      <c r="P12" s="15"/>
      <c r="Q12" s="15"/>
      <c r="R12" s="15"/>
      <c r="S12" s="15"/>
      <c r="T12" s="15"/>
      <c r="U12" s="15"/>
      <c r="V12" s="15"/>
      <c r="W12" s="15"/>
      <c r="X12" s="15"/>
      <c r="Y12" s="24"/>
      <c r="Z12" s="24"/>
      <c r="AA12" s="24"/>
      <c r="AB12" s="24"/>
      <c r="AC12" s="24"/>
      <c r="AD12" s="249"/>
      <c r="AE12" s="145"/>
      <c r="AF12" s="145"/>
      <c r="AG12" s="145"/>
      <c r="AH12" s="145"/>
      <c r="AI12" s="145"/>
      <c r="AJ12" s="145"/>
      <c r="AK12" s="145"/>
      <c r="AL12" s="145"/>
      <c r="AM12" s="145"/>
      <c r="AN12" s="145"/>
      <c r="AO12" s="145"/>
      <c r="AP12" s="145"/>
      <c r="AQ12" s="145"/>
    </row>
    <row r="13" spans="1:43" x14ac:dyDescent="0.2">
      <c r="A13" s="6" t="s">
        <v>475</v>
      </c>
      <c r="B13" s="26"/>
      <c r="C13" s="26"/>
      <c r="D13" s="26"/>
      <c r="E13" s="26"/>
      <c r="F13" s="26"/>
      <c r="G13" s="26"/>
      <c r="H13" s="26"/>
      <c r="I13" s="25"/>
      <c r="J13" s="25"/>
      <c r="K13" s="25"/>
      <c r="L13" s="15"/>
      <c r="M13" s="15"/>
      <c r="N13" s="15"/>
      <c r="O13" s="15"/>
      <c r="P13" s="15"/>
      <c r="Q13" s="15"/>
      <c r="R13" s="15"/>
      <c r="S13" s="15"/>
      <c r="T13" s="15"/>
      <c r="U13" s="15"/>
      <c r="V13" s="15"/>
      <c r="W13" s="15"/>
      <c r="X13" s="15"/>
      <c r="Y13" s="24"/>
      <c r="Z13" s="24"/>
      <c r="AA13" s="24"/>
      <c r="AB13" s="24"/>
      <c r="AC13" s="24"/>
      <c r="AD13" s="249"/>
      <c r="AE13" s="145"/>
      <c r="AF13" s="145"/>
      <c r="AG13" s="145"/>
      <c r="AH13" s="145"/>
      <c r="AI13" s="145"/>
      <c r="AJ13" s="145"/>
      <c r="AK13" s="145"/>
      <c r="AL13" s="145"/>
      <c r="AM13" s="145"/>
      <c r="AN13" s="145"/>
      <c r="AO13" s="145"/>
      <c r="AP13" s="145"/>
      <c r="AQ13" s="145"/>
    </row>
    <row r="14" spans="1:43" x14ac:dyDescent="0.2">
      <c r="A14" s="26" t="s">
        <v>284</v>
      </c>
      <c r="B14" s="67">
        <v>2596.36</v>
      </c>
      <c r="C14" s="67">
        <v>8345.4699999999993</v>
      </c>
      <c r="D14" s="67">
        <v>1811.42</v>
      </c>
      <c r="E14" s="67">
        <v>4371.76</v>
      </c>
      <c r="F14" s="67">
        <v>6906.26</v>
      </c>
      <c r="G14" s="67" t="s">
        <v>247</v>
      </c>
      <c r="H14" s="67" t="s">
        <v>247</v>
      </c>
      <c r="I14" s="67" t="s">
        <v>247</v>
      </c>
      <c r="J14" s="32">
        <v>2584.12</v>
      </c>
      <c r="K14" s="33">
        <v>1620.56</v>
      </c>
      <c r="L14" s="67" t="s">
        <v>247</v>
      </c>
      <c r="M14" s="15" t="s">
        <v>247</v>
      </c>
      <c r="N14" s="15" t="s">
        <v>247</v>
      </c>
      <c r="O14" s="15" t="s">
        <v>247</v>
      </c>
      <c r="P14" s="15" t="s">
        <v>247</v>
      </c>
      <c r="Q14" s="15" t="s">
        <v>247</v>
      </c>
      <c r="R14" s="15">
        <v>3749.1</v>
      </c>
      <c r="S14" s="67" t="s">
        <v>247</v>
      </c>
      <c r="T14" s="67" t="s">
        <v>247</v>
      </c>
      <c r="U14" s="67" t="s">
        <v>247</v>
      </c>
      <c r="V14" s="67" t="s">
        <v>247</v>
      </c>
      <c r="W14" s="67" t="s">
        <v>247</v>
      </c>
      <c r="X14" s="67" t="s">
        <v>247</v>
      </c>
      <c r="Y14" s="67" t="s">
        <v>247</v>
      </c>
      <c r="Z14" s="67" t="s">
        <v>247</v>
      </c>
      <c r="AA14" s="67" t="s">
        <v>247</v>
      </c>
      <c r="AB14" s="67" t="s">
        <v>247</v>
      </c>
      <c r="AC14" s="67" t="s">
        <v>247</v>
      </c>
      <c r="AD14" s="249" t="s">
        <v>154</v>
      </c>
      <c r="AE14" s="145" t="s">
        <v>478</v>
      </c>
      <c r="AF14" s="145" t="s">
        <v>327</v>
      </c>
      <c r="AG14" s="145" t="s">
        <v>374</v>
      </c>
      <c r="AH14" s="145" t="s">
        <v>335</v>
      </c>
      <c r="AI14" s="145" t="s">
        <v>179</v>
      </c>
      <c r="AJ14" s="145"/>
      <c r="AK14" s="145" t="s">
        <v>484</v>
      </c>
      <c r="AL14" s="145" t="s">
        <v>327</v>
      </c>
      <c r="AM14" s="145" t="s">
        <v>247</v>
      </c>
      <c r="AN14" s="145"/>
      <c r="AO14" s="145" t="s">
        <v>9</v>
      </c>
      <c r="AP14" s="145" t="s">
        <v>6</v>
      </c>
      <c r="AQ14" s="145"/>
    </row>
    <row r="15" spans="1:43" x14ac:dyDescent="0.2">
      <c r="A15" s="26" t="s">
        <v>312</v>
      </c>
      <c r="B15" s="67">
        <v>465.55</v>
      </c>
      <c r="C15" s="67">
        <v>680.19</v>
      </c>
      <c r="D15" s="67">
        <v>295.27999999999997</v>
      </c>
      <c r="E15" s="67">
        <v>9086.06</v>
      </c>
      <c r="F15" s="67">
        <v>2251.5500000000002</v>
      </c>
      <c r="G15" s="67" t="s">
        <v>247</v>
      </c>
      <c r="H15" s="67" t="s">
        <v>247</v>
      </c>
      <c r="I15" s="67" t="s">
        <v>247</v>
      </c>
      <c r="J15" s="33">
        <v>1579.62</v>
      </c>
      <c r="K15" s="33">
        <v>924.57</v>
      </c>
      <c r="L15" s="67" t="s">
        <v>247</v>
      </c>
      <c r="M15" s="15" t="s">
        <v>247</v>
      </c>
      <c r="N15" s="15" t="s">
        <v>247</v>
      </c>
      <c r="O15" s="15" t="s">
        <v>247</v>
      </c>
      <c r="P15" s="15" t="s">
        <v>247</v>
      </c>
      <c r="Q15" s="15" t="s">
        <v>247</v>
      </c>
      <c r="R15" s="15">
        <v>94671.83</v>
      </c>
      <c r="S15" s="67" t="s">
        <v>247</v>
      </c>
      <c r="T15" s="67" t="s">
        <v>247</v>
      </c>
      <c r="U15" s="67" t="s">
        <v>247</v>
      </c>
      <c r="V15" s="67" t="s">
        <v>247</v>
      </c>
      <c r="W15" s="67" t="s">
        <v>247</v>
      </c>
      <c r="X15" s="67" t="s">
        <v>247</v>
      </c>
      <c r="Y15" s="67" t="s">
        <v>247</v>
      </c>
      <c r="Z15" s="67" t="s">
        <v>247</v>
      </c>
      <c r="AA15" s="67" t="s">
        <v>247</v>
      </c>
      <c r="AB15" s="147" t="s">
        <v>361</v>
      </c>
      <c r="AC15" s="67" t="s">
        <v>247</v>
      </c>
      <c r="AD15" s="249" t="s">
        <v>479</v>
      </c>
      <c r="AE15" s="145" t="s">
        <v>478</v>
      </c>
      <c r="AF15" s="145" t="s">
        <v>327</v>
      </c>
      <c r="AG15" s="145">
        <v>1.6</v>
      </c>
      <c r="AH15" s="145" t="s">
        <v>331</v>
      </c>
      <c r="AI15" s="145" t="s">
        <v>179</v>
      </c>
      <c r="AJ15" s="145"/>
      <c r="AK15" s="145" t="s">
        <v>179</v>
      </c>
      <c r="AL15" s="145" t="s">
        <v>327</v>
      </c>
      <c r="AM15" s="145" t="s">
        <v>247</v>
      </c>
      <c r="AN15" s="145"/>
      <c r="AO15" s="145" t="s">
        <v>247</v>
      </c>
      <c r="AP15" s="145" t="s">
        <v>247</v>
      </c>
      <c r="AQ15" s="145"/>
    </row>
    <row r="16" spans="1:43" x14ac:dyDescent="0.2">
      <c r="A16" s="26" t="s">
        <v>425</v>
      </c>
      <c r="B16" s="67">
        <v>4.03</v>
      </c>
      <c r="C16" s="67" t="s">
        <v>477</v>
      </c>
      <c r="D16" s="67">
        <v>2.21</v>
      </c>
      <c r="E16" s="67" t="s">
        <v>477</v>
      </c>
      <c r="F16" s="67">
        <v>5.63</v>
      </c>
      <c r="G16" s="67" t="s">
        <v>247</v>
      </c>
      <c r="H16" s="67" t="s">
        <v>247</v>
      </c>
      <c r="I16" s="67" t="s">
        <v>247</v>
      </c>
      <c r="J16" s="33">
        <v>3.16</v>
      </c>
      <c r="K16" s="33">
        <v>2.64</v>
      </c>
      <c r="L16" s="67" t="s">
        <v>247</v>
      </c>
      <c r="M16" s="15" t="s">
        <v>247</v>
      </c>
      <c r="N16" s="15" t="s">
        <v>247</v>
      </c>
      <c r="O16" s="15" t="s">
        <v>247</v>
      </c>
      <c r="P16" s="15" t="s">
        <v>247</v>
      </c>
      <c r="Q16" s="15" t="s">
        <v>247</v>
      </c>
      <c r="R16" s="15">
        <v>1188.1099999999999</v>
      </c>
      <c r="S16" s="67" t="s">
        <v>247</v>
      </c>
      <c r="T16" s="67" t="s">
        <v>247</v>
      </c>
      <c r="U16" s="67" t="s">
        <v>247</v>
      </c>
      <c r="V16" s="67" t="s">
        <v>247</v>
      </c>
      <c r="W16" s="67" t="s">
        <v>247</v>
      </c>
      <c r="X16" s="67" t="s">
        <v>247</v>
      </c>
      <c r="Y16" s="67" t="s">
        <v>247</v>
      </c>
      <c r="Z16" s="67" t="s">
        <v>247</v>
      </c>
      <c r="AA16" s="67" t="s">
        <v>247</v>
      </c>
      <c r="AB16" s="67" t="s">
        <v>247</v>
      </c>
      <c r="AC16" s="67" t="s">
        <v>247</v>
      </c>
      <c r="AD16" s="249" t="s">
        <v>478</v>
      </c>
      <c r="AE16" s="145" t="s">
        <v>478</v>
      </c>
      <c r="AF16" s="145" t="s">
        <v>327</v>
      </c>
      <c r="AG16" s="145">
        <v>2.7E-2</v>
      </c>
      <c r="AH16" s="145" t="s">
        <v>331</v>
      </c>
      <c r="AI16" s="145" t="s">
        <v>179</v>
      </c>
      <c r="AJ16" s="145"/>
      <c r="AK16" s="145" t="s">
        <v>484</v>
      </c>
      <c r="AL16" s="145" t="s">
        <v>327</v>
      </c>
      <c r="AM16" s="145" t="s">
        <v>247</v>
      </c>
      <c r="AN16" s="145"/>
      <c r="AO16" s="145" t="s">
        <v>247</v>
      </c>
      <c r="AP16" s="145" t="s">
        <v>247</v>
      </c>
      <c r="AQ16" s="145"/>
    </row>
    <row r="17" spans="1:43" x14ac:dyDescent="0.2">
      <c r="A17" s="128" t="s">
        <v>367</v>
      </c>
      <c r="B17" s="151"/>
      <c r="C17" s="67" t="s">
        <v>247</v>
      </c>
      <c r="D17" s="67" t="s">
        <v>247</v>
      </c>
      <c r="E17" s="67" t="s">
        <v>247</v>
      </c>
      <c r="F17" s="67" t="s">
        <v>247</v>
      </c>
      <c r="G17" s="67" t="s">
        <v>247</v>
      </c>
      <c r="H17" s="67" t="s">
        <v>247</v>
      </c>
      <c r="I17" s="67" t="s">
        <v>247</v>
      </c>
      <c r="J17" s="67" t="s">
        <v>247</v>
      </c>
      <c r="K17" s="67" t="s">
        <v>247</v>
      </c>
      <c r="L17" s="67" t="s">
        <v>247</v>
      </c>
      <c r="M17" s="67" t="s">
        <v>247</v>
      </c>
      <c r="N17" s="67" t="s">
        <v>247</v>
      </c>
      <c r="O17" s="67" t="s">
        <v>247</v>
      </c>
      <c r="P17" s="67" t="s">
        <v>247</v>
      </c>
      <c r="Q17" s="67" t="s">
        <v>247</v>
      </c>
      <c r="R17" s="134">
        <v>8.5</v>
      </c>
      <c r="S17" s="134">
        <v>7.2</v>
      </c>
      <c r="T17" s="134">
        <v>3.15</v>
      </c>
      <c r="U17" s="134">
        <v>4.2300000000000004</v>
      </c>
      <c r="V17" s="134">
        <v>4.18</v>
      </c>
      <c r="W17" s="134">
        <v>1.38</v>
      </c>
      <c r="X17" s="134">
        <v>0.24099999999999999</v>
      </c>
      <c r="Y17" s="134">
        <v>0.37</v>
      </c>
      <c r="Z17" s="134">
        <v>6.6120000000000001</v>
      </c>
      <c r="AA17" s="134">
        <v>3.34</v>
      </c>
      <c r="AB17" s="134">
        <v>6.09</v>
      </c>
      <c r="AC17" s="134">
        <v>5.86</v>
      </c>
      <c r="AD17" s="249">
        <v>4.09</v>
      </c>
      <c r="AE17" s="145">
        <v>0.30499999999999999</v>
      </c>
      <c r="AF17" s="145">
        <v>0.58799999999999997</v>
      </c>
      <c r="AG17" s="145">
        <v>3.61</v>
      </c>
      <c r="AH17" s="145">
        <v>2.91</v>
      </c>
      <c r="AI17" s="145">
        <v>1.96</v>
      </c>
      <c r="AJ17" s="145">
        <v>0.71</v>
      </c>
      <c r="AK17" s="145">
        <v>4.47</v>
      </c>
      <c r="AL17" s="145">
        <v>2.69</v>
      </c>
      <c r="AM17" s="145" t="s">
        <v>247</v>
      </c>
      <c r="AN17" s="145"/>
      <c r="AO17" s="145" t="s">
        <v>247</v>
      </c>
      <c r="AP17" s="145" t="s">
        <v>247</v>
      </c>
      <c r="AQ17" s="145"/>
    </row>
    <row r="18" spans="1:43" x14ac:dyDescent="0.2">
      <c r="A18" s="128" t="s">
        <v>368</v>
      </c>
      <c r="B18" s="151" t="s">
        <v>330</v>
      </c>
      <c r="C18" s="67" t="s">
        <v>247</v>
      </c>
      <c r="D18" s="67" t="s">
        <v>247</v>
      </c>
      <c r="E18" s="67" t="s">
        <v>247</v>
      </c>
      <c r="F18" s="67" t="s">
        <v>247</v>
      </c>
      <c r="G18" s="67" t="s">
        <v>247</v>
      </c>
      <c r="H18" s="67" t="s">
        <v>247</v>
      </c>
      <c r="I18" s="67" t="s">
        <v>247</v>
      </c>
      <c r="J18" s="67" t="s">
        <v>247</v>
      </c>
      <c r="K18" s="67" t="s">
        <v>247</v>
      </c>
      <c r="L18" s="67" t="s">
        <v>247</v>
      </c>
      <c r="M18" s="67" t="s">
        <v>247</v>
      </c>
      <c r="N18" s="67" t="s">
        <v>247</v>
      </c>
      <c r="O18" s="67" t="s">
        <v>247</v>
      </c>
      <c r="P18" s="67" t="s">
        <v>247</v>
      </c>
      <c r="Q18" s="67" t="s">
        <v>247</v>
      </c>
      <c r="R18" s="134">
        <v>16300.91</v>
      </c>
      <c r="S18" s="67" t="s">
        <v>247</v>
      </c>
      <c r="T18" s="67" t="s">
        <v>247</v>
      </c>
      <c r="U18" s="67" t="s">
        <v>247</v>
      </c>
      <c r="V18" s="67" t="s">
        <v>247</v>
      </c>
      <c r="W18" s="67" t="s">
        <v>247</v>
      </c>
      <c r="X18" s="67" t="s">
        <v>247</v>
      </c>
      <c r="Y18" s="67" t="s">
        <v>247</v>
      </c>
      <c r="Z18" s="67" t="s">
        <v>247</v>
      </c>
      <c r="AA18" s="67" t="s">
        <v>247</v>
      </c>
      <c r="AB18" s="67" t="s">
        <v>247</v>
      </c>
      <c r="AC18" s="67" t="s">
        <v>247</v>
      </c>
      <c r="AD18" s="249" t="s">
        <v>478</v>
      </c>
      <c r="AE18" s="145" t="s">
        <v>478</v>
      </c>
      <c r="AF18" s="145" t="s">
        <v>219</v>
      </c>
      <c r="AG18" s="145">
        <v>47.75</v>
      </c>
      <c r="AH18" s="145" t="s">
        <v>331</v>
      </c>
      <c r="AI18" s="145" t="s">
        <v>179</v>
      </c>
      <c r="AJ18" s="145"/>
      <c r="AK18" s="145" t="s">
        <v>179</v>
      </c>
      <c r="AL18" s="145" t="s">
        <v>327</v>
      </c>
      <c r="AM18" s="145" t="s">
        <v>247</v>
      </c>
      <c r="AN18" s="145"/>
      <c r="AO18" s="145" t="s">
        <v>247</v>
      </c>
      <c r="AP18" s="145" t="s">
        <v>247</v>
      </c>
      <c r="AQ18" s="145"/>
    </row>
    <row r="19" spans="1:43" x14ac:dyDescent="0.2">
      <c r="A19" s="128" t="s">
        <v>226</v>
      </c>
      <c r="B19" s="151"/>
      <c r="C19" s="67" t="s">
        <v>247</v>
      </c>
      <c r="D19" s="67" t="s">
        <v>247</v>
      </c>
      <c r="E19" s="67" t="s">
        <v>247</v>
      </c>
      <c r="F19" s="67" t="s">
        <v>247</v>
      </c>
      <c r="G19" s="67" t="s">
        <v>247</v>
      </c>
      <c r="H19" s="67" t="s">
        <v>247</v>
      </c>
      <c r="I19" s="67" t="s">
        <v>247</v>
      </c>
      <c r="J19" s="67" t="s">
        <v>247</v>
      </c>
      <c r="K19" s="67" t="s">
        <v>247</v>
      </c>
      <c r="L19" s="67" t="s">
        <v>247</v>
      </c>
      <c r="M19" s="67" t="s">
        <v>247</v>
      </c>
      <c r="N19" s="67" t="s">
        <v>247</v>
      </c>
      <c r="O19" s="67" t="s">
        <v>247</v>
      </c>
      <c r="P19" s="67" t="s">
        <v>247</v>
      </c>
      <c r="Q19" s="67" t="s">
        <v>247</v>
      </c>
      <c r="R19" s="134" t="s">
        <v>237</v>
      </c>
      <c r="S19" s="134" t="s">
        <v>237</v>
      </c>
      <c r="T19" s="134" t="s">
        <v>237</v>
      </c>
      <c r="U19" s="134" t="s">
        <v>237</v>
      </c>
      <c r="V19" s="134" t="s">
        <v>237</v>
      </c>
      <c r="W19" s="134" t="s">
        <v>237</v>
      </c>
      <c r="X19" s="134" t="s">
        <v>237</v>
      </c>
      <c r="Y19" s="134" t="s">
        <v>237</v>
      </c>
      <c r="Z19" s="134" t="s">
        <v>237</v>
      </c>
      <c r="AA19" s="134" t="s">
        <v>237</v>
      </c>
      <c r="AB19" s="134" t="s">
        <v>237</v>
      </c>
      <c r="AC19" s="236" t="s">
        <v>237</v>
      </c>
      <c r="AD19" s="145">
        <v>0.89500000000000002</v>
      </c>
      <c r="AE19" s="145">
        <v>0.97199999999999998</v>
      </c>
      <c r="AF19" s="145">
        <v>1.1000000000000001</v>
      </c>
      <c r="AG19" s="145">
        <v>0.97</v>
      </c>
      <c r="AH19" s="145">
        <v>0.78</v>
      </c>
      <c r="AI19" s="145">
        <v>1.2</v>
      </c>
      <c r="AJ19" s="145"/>
      <c r="AK19" s="145">
        <v>0.89</v>
      </c>
      <c r="AL19" s="145">
        <v>0.83</v>
      </c>
      <c r="AM19" s="145" t="s">
        <v>247</v>
      </c>
      <c r="AN19" s="145"/>
      <c r="AO19" s="145" t="s">
        <v>247</v>
      </c>
      <c r="AP19" s="145" t="s">
        <v>247</v>
      </c>
      <c r="AQ19" s="145"/>
    </row>
    <row r="20" spans="1:43" x14ac:dyDescent="0.2">
      <c r="A20" s="128" t="s">
        <v>423</v>
      </c>
      <c r="B20" s="151"/>
      <c r="C20" s="67" t="s">
        <v>247</v>
      </c>
      <c r="D20" s="67" t="s">
        <v>247</v>
      </c>
      <c r="E20" s="67" t="s">
        <v>247</v>
      </c>
      <c r="F20" s="67" t="s">
        <v>247</v>
      </c>
      <c r="G20" s="67" t="s">
        <v>247</v>
      </c>
      <c r="H20" s="67" t="s">
        <v>247</v>
      </c>
      <c r="I20" s="67" t="s">
        <v>247</v>
      </c>
      <c r="J20" s="67" t="s">
        <v>247</v>
      </c>
      <c r="K20" s="67" t="s">
        <v>247</v>
      </c>
      <c r="L20" s="67" t="s">
        <v>247</v>
      </c>
      <c r="M20" s="67" t="s">
        <v>247</v>
      </c>
      <c r="N20" s="67" t="s">
        <v>247</v>
      </c>
      <c r="O20" s="67" t="s">
        <v>247</v>
      </c>
      <c r="P20" s="67" t="s">
        <v>247</v>
      </c>
      <c r="Q20" s="67" t="s">
        <v>247</v>
      </c>
      <c r="R20" s="134" t="s">
        <v>304</v>
      </c>
      <c r="S20" s="134" t="s">
        <v>304</v>
      </c>
      <c r="T20" s="134" t="s">
        <v>304</v>
      </c>
      <c r="U20" s="134" t="s">
        <v>304</v>
      </c>
      <c r="V20" s="134" t="s">
        <v>304</v>
      </c>
      <c r="W20" s="134" t="s">
        <v>304</v>
      </c>
      <c r="X20" s="134" t="s">
        <v>304</v>
      </c>
      <c r="Y20" s="134" t="s">
        <v>304</v>
      </c>
      <c r="Z20" s="134" t="s">
        <v>304</v>
      </c>
      <c r="AA20" s="134" t="s">
        <v>304</v>
      </c>
      <c r="AB20" s="134" t="s">
        <v>304</v>
      </c>
      <c r="AC20" s="236" t="s">
        <v>304</v>
      </c>
      <c r="AD20" s="145" t="s">
        <v>478</v>
      </c>
      <c r="AE20" s="145" t="s">
        <v>478</v>
      </c>
      <c r="AF20" s="145" t="s">
        <v>327</v>
      </c>
      <c r="AG20" s="145" t="s">
        <v>484</v>
      </c>
      <c r="AH20" s="145" t="s">
        <v>327</v>
      </c>
      <c r="AI20" s="145" t="s">
        <v>179</v>
      </c>
      <c r="AJ20" s="145"/>
      <c r="AK20" s="145" t="s">
        <v>179</v>
      </c>
      <c r="AL20" s="145" t="s">
        <v>327</v>
      </c>
      <c r="AM20" s="145" t="s">
        <v>247</v>
      </c>
      <c r="AN20" s="145"/>
      <c r="AO20" s="145" t="s">
        <v>247</v>
      </c>
      <c r="AP20" s="145" t="s">
        <v>247</v>
      </c>
      <c r="AQ20" s="145"/>
    </row>
    <row r="21" spans="1:43" x14ac:dyDescent="0.2">
      <c r="AD21" s="56"/>
      <c r="AE21" s="59"/>
      <c r="AF21" s="59"/>
      <c r="AG21" s="59"/>
      <c r="AH21" s="59"/>
      <c r="AI21" s="59"/>
      <c r="AJ21" s="59"/>
      <c r="AK21" s="59"/>
      <c r="AL21" s="59"/>
      <c r="AM21" s="59"/>
      <c r="AN21" s="59"/>
    </row>
    <row r="22" spans="1:43" x14ac:dyDescent="0.2">
      <c r="A22" s="35" t="s">
        <v>287</v>
      </c>
      <c r="AD22" s="56"/>
      <c r="AE22" s="59"/>
      <c r="AF22" s="59"/>
      <c r="AG22" s="59"/>
      <c r="AH22" s="59"/>
      <c r="AI22" s="59"/>
      <c r="AJ22" s="59"/>
      <c r="AK22" s="59"/>
      <c r="AL22" s="59"/>
      <c r="AM22" s="59"/>
      <c r="AN22" s="59"/>
    </row>
    <row r="23" spans="1:43" ht="38.25" x14ac:dyDescent="0.2">
      <c r="A23" s="36" t="s">
        <v>303</v>
      </c>
      <c r="C23" s="434" t="s">
        <v>87</v>
      </c>
      <c r="D23" s="435" t="s">
        <v>25</v>
      </c>
      <c r="E23" s="435" t="s">
        <v>88</v>
      </c>
      <c r="F23" s="435" t="s">
        <v>89</v>
      </c>
      <c r="G23" s="435" t="s">
        <v>90</v>
      </c>
      <c r="H23" s="435" t="s">
        <v>91</v>
      </c>
      <c r="I23" s="433" t="s">
        <v>93</v>
      </c>
      <c r="J23" s="388"/>
      <c r="AD23" s="56"/>
      <c r="AE23" s="59"/>
      <c r="AF23" s="59"/>
      <c r="AG23" s="59"/>
      <c r="AH23" s="59"/>
      <c r="AI23" s="59"/>
      <c r="AJ23" s="59"/>
      <c r="AK23" s="59"/>
      <c r="AL23" s="59"/>
      <c r="AM23" s="59"/>
      <c r="AN23" s="59"/>
    </row>
    <row r="24" spans="1:43" x14ac:dyDescent="0.2">
      <c r="A24" s="10" t="s">
        <v>230</v>
      </c>
      <c r="B24" s="63">
        <v>39388</v>
      </c>
    </row>
    <row r="25" spans="1:43" x14ac:dyDescent="0.2">
      <c r="A25" s="128" t="s">
        <v>248</v>
      </c>
      <c r="B25" s="128">
        <v>37.03</v>
      </c>
    </row>
    <row r="26" spans="1:43" x14ac:dyDescent="0.2">
      <c r="A26" s="128" t="s">
        <v>347</v>
      </c>
      <c r="B26" s="128">
        <v>-100</v>
      </c>
    </row>
    <row r="27" spans="1:43" x14ac:dyDescent="0.2">
      <c r="A27" s="128" t="s">
        <v>348</v>
      </c>
      <c r="B27" s="128">
        <v>5</v>
      </c>
    </row>
    <row r="28" spans="1:43" x14ac:dyDescent="0.2">
      <c r="A28" s="128" t="s">
        <v>488</v>
      </c>
      <c r="B28" s="128">
        <v>0.35</v>
      </c>
    </row>
    <row r="29" spans="1:43" x14ac:dyDescent="0.2">
      <c r="A29" s="128" t="s">
        <v>489</v>
      </c>
      <c r="B29" s="128">
        <v>0.35</v>
      </c>
    </row>
    <row r="30" spans="1:43" x14ac:dyDescent="0.2">
      <c r="A30" s="128" t="s">
        <v>494</v>
      </c>
      <c r="B30" s="128">
        <v>0</v>
      </c>
    </row>
  </sheetData>
  <phoneticPr fontId="12" type="noConversion"/>
  <hyperlinks>
    <hyperlink ref="D23" location="County!A1" display="County Map"/>
    <hyperlink ref="E23" location="'Quad 1'!A1" display="Quad 1"/>
    <hyperlink ref="F23" location="'Quad 2'!A1" display="Quad 2"/>
    <hyperlink ref="G23" location="'Quad 3'!A1" display="Quad 3"/>
    <hyperlink ref="H23" location="'Quad 4'!A1" display="Quad 4"/>
  </hyperlinks>
  <pageMargins left="0.7" right="0.7" top="0.75" bottom="0.75" header="0.3" footer="0.3"/>
  <pageSetup scale="23" orientation="landscape" r:id="rId1"/>
  <headerFooter>
    <oddHeader xml:space="preserve">&amp;LSteuben County Lakes Council&amp;RPrinted &amp;D
</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29"/>
  <sheetViews>
    <sheetView workbookViewId="0"/>
  </sheetViews>
  <sheetFormatPr defaultColWidth="8.7109375" defaultRowHeight="12.75" x14ac:dyDescent="0.2"/>
  <cols>
    <col min="1" max="1" width="30.7109375" customWidth="1"/>
    <col min="2" max="3" width="12" customWidth="1"/>
    <col min="4" max="4" width="12" style="6" customWidth="1"/>
    <col min="5" max="8" width="12" customWidth="1"/>
    <col min="9" max="11" width="12" style="7" customWidth="1"/>
    <col min="12" max="22" width="12" customWidth="1"/>
    <col min="23" max="24" width="12" style="6" customWidth="1"/>
    <col min="25" max="44" width="12" customWidth="1"/>
  </cols>
  <sheetData>
    <row r="1" spans="1:44" ht="18" x14ac:dyDescent="0.25">
      <c r="A1" s="71" t="s">
        <v>192</v>
      </c>
      <c r="B1" s="71"/>
      <c r="C1" s="71"/>
      <c r="D1" s="115"/>
      <c r="E1" s="71"/>
      <c r="F1" s="1"/>
      <c r="G1" s="1"/>
      <c r="H1" s="1"/>
    </row>
    <row r="2" spans="1:44" x14ac:dyDescent="0.2">
      <c r="A2" s="10" t="s">
        <v>230</v>
      </c>
      <c r="B2" s="63">
        <v>39388</v>
      </c>
      <c r="C2" s="63">
        <v>39591</v>
      </c>
      <c r="D2" s="63">
        <v>39658</v>
      </c>
      <c r="E2" s="63">
        <v>39705</v>
      </c>
      <c r="F2" s="63">
        <v>39956</v>
      </c>
      <c r="G2" s="63">
        <v>40018</v>
      </c>
      <c r="H2" s="63">
        <v>40050</v>
      </c>
      <c r="I2" s="12">
        <v>40325</v>
      </c>
      <c r="J2" s="12">
        <v>40389</v>
      </c>
      <c r="K2" s="12">
        <v>40415</v>
      </c>
      <c r="L2" s="11">
        <v>40690</v>
      </c>
      <c r="M2" s="11">
        <v>40752</v>
      </c>
      <c r="N2" s="11">
        <v>40786</v>
      </c>
      <c r="O2" s="11">
        <v>41051</v>
      </c>
      <c r="P2" s="11">
        <v>41115</v>
      </c>
      <c r="Q2" s="11">
        <v>41127</v>
      </c>
      <c r="R2" s="11">
        <v>41360</v>
      </c>
      <c r="S2" s="11">
        <v>41383</v>
      </c>
      <c r="T2" s="11">
        <v>41418</v>
      </c>
      <c r="U2" s="11">
        <v>41453</v>
      </c>
      <c r="V2" s="11">
        <v>41481</v>
      </c>
      <c r="W2" s="11">
        <v>41515</v>
      </c>
      <c r="X2" s="11">
        <v>41547</v>
      </c>
      <c r="Y2" s="11">
        <v>41576</v>
      </c>
      <c r="Z2" s="11">
        <v>41604</v>
      </c>
      <c r="AA2" s="11">
        <v>41634</v>
      </c>
      <c r="AB2" s="11">
        <v>41668</v>
      </c>
      <c r="AC2" s="11">
        <v>41698</v>
      </c>
      <c r="AD2" s="167">
        <v>41788</v>
      </c>
      <c r="AE2" s="167">
        <v>41878</v>
      </c>
      <c r="AF2" s="167">
        <v>41963</v>
      </c>
      <c r="AG2" s="167">
        <v>42046</v>
      </c>
      <c r="AH2" s="167">
        <v>42145</v>
      </c>
      <c r="AI2" s="167">
        <v>42241</v>
      </c>
      <c r="AJ2" s="167">
        <v>42332</v>
      </c>
      <c r="AK2" s="167">
        <v>42516</v>
      </c>
      <c r="AL2" s="167">
        <v>42577</v>
      </c>
      <c r="AM2" s="167">
        <v>42604</v>
      </c>
      <c r="AN2" s="375">
        <v>42881</v>
      </c>
      <c r="AO2" s="375">
        <v>42936</v>
      </c>
      <c r="AP2" s="167">
        <v>42971</v>
      </c>
      <c r="AQ2" s="167"/>
      <c r="AR2" s="167"/>
    </row>
    <row r="3" spans="1:44" x14ac:dyDescent="0.2">
      <c r="A3" s="14" t="s">
        <v>233</v>
      </c>
      <c r="B3" s="14">
        <v>11</v>
      </c>
      <c r="C3" s="14">
        <v>3</v>
      </c>
      <c r="D3" s="14">
        <v>84</v>
      </c>
      <c r="E3" s="14">
        <v>22</v>
      </c>
      <c r="F3" s="14">
        <v>48</v>
      </c>
      <c r="G3" s="14">
        <v>50</v>
      </c>
      <c r="H3" s="14">
        <v>38</v>
      </c>
      <c r="I3" s="25">
        <v>128</v>
      </c>
      <c r="J3" s="25">
        <v>82</v>
      </c>
      <c r="K3" s="25">
        <v>96</v>
      </c>
      <c r="L3" s="15">
        <v>260</v>
      </c>
      <c r="M3" s="15">
        <v>32</v>
      </c>
      <c r="N3" s="15">
        <v>32</v>
      </c>
      <c r="O3" s="15">
        <v>34.5</v>
      </c>
      <c r="P3" s="15">
        <v>48.8</v>
      </c>
      <c r="Q3" s="15">
        <v>48.7</v>
      </c>
      <c r="R3" s="15">
        <v>47</v>
      </c>
      <c r="S3" s="131">
        <v>1167</v>
      </c>
      <c r="T3" s="15">
        <v>35</v>
      </c>
      <c r="U3" s="15">
        <v>83</v>
      </c>
      <c r="V3" s="15">
        <v>71</v>
      </c>
      <c r="W3" s="15">
        <v>18</v>
      </c>
      <c r="X3" s="15">
        <v>100</v>
      </c>
      <c r="Y3" s="24">
        <v>19</v>
      </c>
      <c r="Z3" s="24">
        <v>11</v>
      </c>
      <c r="AA3" s="150">
        <v>590</v>
      </c>
      <c r="AB3" s="24">
        <v>65</v>
      </c>
      <c r="AC3" s="24">
        <v>145</v>
      </c>
      <c r="AD3" s="145">
        <v>46</v>
      </c>
      <c r="AE3" s="145">
        <v>147</v>
      </c>
      <c r="AF3" s="145">
        <v>10</v>
      </c>
      <c r="AG3" s="145">
        <v>17</v>
      </c>
      <c r="AH3" s="145">
        <v>22</v>
      </c>
      <c r="AI3" s="216">
        <v>410</v>
      </c>
      <c r="AJ3" s="145">
        <v>15</v>
      </c>
      <c r="AK3" s="145">
        <v>7.8</v>
      </c>
      <c r="AL3" s="145">
        <v>86.5</v>
      </c>
      <c r="AM3" s="145">
        <v>15.5</v>
      </c>
      <c r="AN3" s="216">
        <v>684</v>
      </c>
      <c r="AO3" s="145">
        <v>74</v>
      </c>
      <c r="AP3" s="145">
        <v>48.5</v>
      </c>
      <c r="AQ3" s="145"/>
      <c r="AR3" s="145"/>
    </row>
    <row r="4" spans="1:44" x14ac:dyDescent="0.2">
      <c r="A4" s="20" t="s">
        <v>136</v>
      </c>
      <c r="B4" s="14"/>
      <c r="C4" s="65"/>
      <c r="D4" s="14"/>
      <c r="E4" s="85">
        <v>39723</v>
      </c>
      <c r="F4" s="85">
        <v>39961</v>
      </c>
      <c r="G4" s="85">
        <v>40023</v>
      </c>
      <c r="H4" s="65"/>
      <c r="I4" s="25"/>
      <c r="J4" s="25"/>
      <c r="K4" s="25"/>
      <c r="L4" s="15"/>
      <c r="M4" s="15"/>
      <c r="N4" s="15"/>
      <c r="O4" s="15"/>
      <c r="P4" s="15"/>
      <c r="Q4" s="15"/>
      <c r="R4" s="15"/>
      <c r="S4" s="15"/>
      <c r="T4" s="15"/>
      <c r="U4" s="15"/>
      <c r="V4" s="15"/>
      <c r="W4" s="15"/>
      <c r="X4" s="15"/>
      <c r="Y4" s="24"/>
      <c r="Z4" s="24"/>
      <c r="AA4" s="24"/>
      <c r="AB4" s="24"/>
      <c r="AC4" s="24"/>
      <c r="AD4" s="145"/>
      <c r="AE4" s="145"/>
      <c r="AF4" s="145"/>
      <c r="AG4" s="145"/>
      <c r="AH4" s="145"/>
      <c r="AI4" s="145"/>
      <c r="AJ4" s="145"/>
      <c r="AK4" s="145"/>
      <c r="AL4" s="145"/>
      <c r="AM4" s="145"/>
      <c r="AN4" s="145"/>
      <c r="AO4" s="145"/>
      <c r="AP4" s="145"/>
      <c r="AQ4" s="145"/>
      <c r="AR4" s="145"/>
    </row>
    <row r="5" spans="1:44" x14ac:dyDescent="0.2">
      <c r="A5" s="14" t="s">
        <v>450</v>
      </c>
      <c r="B5" s="14">
        <v>0.04</v>
      </c>
      <c r="C5" s="14" t="s">
        <v>342</v>
      </c>
      <c r="D5" s="14">
        <v>0.05</v>
      </c>
      <c r="E5" s="14">
        <v>0.05</v>
      </c>
      <c r="F5" s="14">
        <v>0.03</v>
      </c>
      <c r="G5" s="14">
        <v>0.01</v>
      </c>
      <c r="H5" s="14">
        <v>0.03</v>
      </c>
      <c r="I5" s="17">
        <v>0.19</v>
      </c>
      <c r="J5" s="25">
        <v>0.04</v>
      </c>
      <c r="K5" s="25">
        <v>0.04</v>
      </c>
      <c r="L5" s="15">
        <v>7.0000000000000007E-2</v>
      </c>
      <c r="M5" s="15">
        <v>0.04</v>
      </c>
      <c r="N5" s="15">
        <v>0.04</v>
      </c>
      <c r="O5" s="15">
        <v>2.5000000000000001E-2</v>
      </c>
      <c r="P5" s="15">
        <v>3.6999999999999998E-2</v>
      </c>
      <c r="Q5" s="15">
        <v>3.6999999999999998E-2</v>
      </c>
      <c r="R5" s="15">
        <v>5.8999999999999997E-2</v>
      </c>
      <c r="S5" s="15">
        <v>0.104</v>
      </c>
      <c r="T5" s="15">
        <v>3.5000000000000003E-2</v>
      </c>
      <c r="U5" s="15">
        <v>5.2999999999999999E-2</v>
      </c>
      <c r="V5" s="15">
        <v>3.6999999999999998E-2</v>
      </c>
      <c r="W5" s="15">
        <v>4.1000000000000002E-2</v>
      </c>
      <c r="X5" s="15">
        <v>3.7999999999999999E-2</v>
      </c>
      <c r="Y5" s="24">
        <v>5.2999999999999999E-2</v>
      </c>
      <c r="Z5" s="24">
        <v>3.4000000000000002E-2</v>
      </c>
      <c r="AA5" s="24">
        <v>7.2999999999999995E-2</v>
      </c>
      <c r="AB5" s="24">
        <v>0.05</v>
      </c>
      <c r="AC5" s="24">
        <v>7.1999999999999995E-2</v>
      </c>
      <c r="AD5" s="145">
        <v>0.05</v>
      </c>
      <c r="AE5" s="145">
        <v>6.0999999999999999E-2</v>
      </c>
      <c r="AF5" s="145">
        <v>7.0000000000000007E-2</v>
      </c>
      <c r="AG5" s="145">
        <v>2.8000000000000001E-2</v>
      </c>
      <c r="AH5" s="145">
        <v>2.5000000000000001E-2</v>
      </c>
      <c r="AI5" s="145">
        <v>3.6999999999999998E-2</v>
      </c>
      <c r="AJ5" s="145">
        <v>5.0999999999999997E-2</v>
      </c>
      <c r="AK5" s="145">
        <v>0.06</v>
      </c>
      <c r="AL5" s="145">
        <v>2.1000000000000001E-2</v>
      </c>
      <c r="AM5" s="145">
        <v>2.5999999999999999E-2</v>
      </c>
      <c r="AN5" s="145">
        <v>6.5000000000000002E-2</v>
      </c>
      <c r="AO5" s="145">
        <v>2.3E-2</v>
      </c>
      <c r="AP5" s="145">
        <v>5.5E-2</v>
      </c>
      <c r="AQ5" s="145"/>
      <c r="AR5" s="145"/>
    </row>
    <row r="6" spans="1:44" x14ac:dyDescent="0.2">
      <c r="A6" s="276" t="s">
        <v>451</v>
      </c>
      <c r="B6" s="276">
        <v>1.2</v>
      </c>
      <c r="C6" s="276">
        <v>3</v>
      </c>
      <c r="D6" s="276">
        <v>10</v>
      </c>
      <c r="E6" s="309" t="s">
        <v>215</v>
      </c>
      <c r="F6" s="276">
        <v>6</v>
      </c>
      <c r="G6" s="276" t="s">
        <v>419</v>
      </c>
      <c r="H6" s="276">
        <v>15</v>
      </c>
      <c r="I6" s="119">
        <v>9</v>
      </c>
      <c r="J6" s="119">
        <v>20</v>
      </c>
      <c r="K6" s="119">
        <v>5</v>
      </c>
      <c r="L6" s="256">
        <v>6</v>
      </c>
      <c r="M6" s="256">
        <v>15</v>
      </c>
      <c r="N6" s="256">
        <v>10</v>
      </c>
      <c r="O6" s="256">
        <v>7</v>
      </c>
      <c r="P6" s="256">
        <v>5</v>
      </c>
      <c r="Q6" s="256">
        <v>4</v>
      </c>
      <c r="R6" s="256">
        <v>3.8</v>
      </c>
      <c r="S6" s="256">
        <v>22.3</v>
      </c>
      <c r="T6" s="256">
        <v>3.01</v>
      </c>
      <c r="U6" s="256">
        <v>6.67</v>
      </c>
      <c r="V6" s="256">
        <v>5.07</v>
      </c>
      <c r="W6" s="256">
        <v>2.29</v>
      </c>
      <c r="X6" s="256">
        <v>1.87</v>
      </c>
      <c r="Y6" s="281" t="s">
        <v>195</v>
      </c>
      <c r="Z6" s="281">
        <v>2.93</v>
      </c>
      <c r="AA6" s="281">
        <v>6.2</v>
      </c>
      <c r="AB6" s="281">
        <v>2.2000000000000002</v>
      </c>
      <c r="AC6" s="281">
        <v>3.8</v>
      </c>
      <c r="AD6" s="250">
        <v>7</v>
      </c>
      <c r="AE6" s="250">
        <v>3.8</v>
      </c>
      <c r="AF6" s="250">
        <v>3</v>
      </c>
      <c r="AG6" s="250">
        <v>1.7</v>
      </c>
      <c r="AH6" s="250">
        <v>3.6</v>
      </c>
      <c r="AI6" s="250">
        <v>5.9</v>
      </c>
      <c r="AJ6" s="250">
        <v>4.7</v>
      </c>
      <c r="AK6" s="250">
        <v>5</v>
      </c>
      <c r="AL6" s="250">
        <v>3.6</v>
      </c>
      <c r="AM6" s="250">
        <v>4.4000000000000004</v>
      </c>
      <c r="AN6" s="250">
        <v>4.4000000000000004</v>
      </c>
      <c r="AO6" s="250">
        <v>5.0999999999999996</v>
      </c>
      <c r="AP6" s="250">
        <v>4</v>
      </c>
      <c r="AQ6" s="250"/>
      <c r="AR6" s="250"/>
    </row>
    <row r="7" spans="1:44" s="308" customFormat="1" x14ac:dyDescent="0.2">
      <c r="A7" s="307"/>
      <c r="B7" s="307"/>
      <c r="C7" s="307"/>
      <c r="D7" s="307"/>
      <c r="E7" s="316"/>
      <c r="F7" s="307"/>
      <c r="G7" s="307"/>
      <c r="H7" s="307"/>
      <c r="I7" s="317"/>
      <c r="J7" s="317"/>
      <c r="K7" s="317"/>
      <c r="L7" s="319"/>
      <c r="M7" s="319"/>
      <c r="N7" s="319"/>
      <c r="O7" s="319"/>
      <c r="P7" s="319"/>
      <c r="Q7" s="319"/>
      <c r="R7" s="319"/>
      <c r="S7" s="319"/>
      <c r="T7" s="319"/>
      <c r="U7" s="319"/>
      <c r="V7" s="319"/>
      <c r="W7" s="319"/>
      <c r="X7" s="319"/>
      <c r="Y7" s="322"/>
      <c r="Z7" s="322"/>
      <c r="AA7" s="322"/>
      <c r="AB7" s="322"/>
      <c r="AC7" s="322"/>
      <c r="AD7" s="319"/>
      <c r="AE7" s="319"/>
      <c r="AF7" s="319"/>
      <c r="AG7" s="319"/>
      <c r="AH7" s="319"/>
      <c r="AI7" s="319"/>
      <c r="AJ7" s="319"/>
      <c r="AK7" s="319"/>
      <c r="AL7" s="319"/>
      <c r="AM7" s="319"/>
      <c r="AN7" s="319"/>
      <c r="AO7" s="319"/>
      <c r="AP7" s="319"/>
      <c r="AQ7" s="319"/>
      <c r="AR7" s="319"/>
    </row>
    <row r="8" spans="1:44" x14ac:dyDescent="0.2">
      <c r="A8" s="305" t="s">
        <v>452</v>
      </c>
      <c r="B8" s="310">
        <v>5.08</v>
      </c>
      <c r="C8" s="310">
        <v>9.44</v>
      </c>
      <c r="D8" s="310">
        <v>9.7200000000000006</v>
      </c>
      <c r="E8" s="310">
        <v>5.65</v>
      </c>
      <c r="F8" s="310">
        <v>11.24</v>
      </c>
      <c r="G8" s="310">
        <v>8.6999999999999993</v>
      </c>
      <c r="H8" s="310">
        <v>11.08</v>
      </c>
      <c r="I8" s="311">
        <v>5.41</v>
      </c>
      <c r="J8" s="311">
        <v>7.64</v>
      </c>
      <c r="K8" s="311">
        <v>6.5</v>
      </c>
      <c r="L8" s="139">
        <v>6.17</v>
      </c>
      <c r="M8" s="139">
        <v>6.75</v>
      </c>
      <c r="N8" s="139">
        <v>6.03</v>
      </c>
      <c r="O8" s="139">
        <v>11.56</v>
      </c>
      <c r="P8" s="139">
        <v>5.25</v>
      </c>
      <c r="Q8" s="139">
        <v>4.5</v>
      </c>
      <c r="R8" s="139" t="s">
        <v>179</v>
      </c>
      <c r="S8" s="139">
        <v>9.26</v>
      </c>
      <c r="T8" s="139">
        <v>6.53</v>
      </c>
      <c r="U8" s="139">
        <v>5.92</v>
      </c>
      <c r="V8" s="139">
        <v>6.86</v>
      </c>
      <c r="W8" s="139">
        <v>6.7</v>
      </c>
      <c r="X8" s="139">
        <v>5.12</v>
      </c>
      <c r="Y8" s="314">
        <v>5.36</v>
      </c>
      <c r="Z8" s="314">
        <v>9</v>
      </c>
      <c r="AA8" s="314">
        <v>11.46</v>
      </c>
      <c r="AB8" s="314">
        <v>7.8</v>
      </c>
      <c r="AC8" s="314">
        <v>10.63</v>
      </c>
      <c r="AD8" s="235">
        <v>6.95</v>
      </c>
      <c r="AE8" s="235">
        <v>6.98</v>
      </c>
      <c r="AF8" s="235">
        <v>12</v>
      </c>
      <c r="AG8" s="235">
        <v>11.41</v>
      </c>
      <c r="AH8" s="235">
        <v>8.41</v>
      </c>
      <c r="AI8" s="235">
        <v>5.76</v>
      </c>
      <c r="AJ8" s="235"/>
      <c r="AK8" s="235">
        <v>7.51</v>
      </c>
      <c r="AL8" s="235">
        <v>7.02</v>
      </c>
      <c r="AM8" s="235">
        <v>5.92</v>
      </c>
      <c r="AN8" s="235"/>
      <c r="AO8" s="235">
        <v>7.89</v>
      </c>
      <c r="AP8" s="235">
        <v>6.75</v>
      </c>
      <c r="AQ8" s="235"/>
      <c r="AR8" s="235"/>
    </row>
    <row r="9" spans="1:44" x14ac:dyDescent="0.2">
      <c r="A9" s="26" t="s">
        <v>453</v>
      </c>
      <c r="B9" s="67">
        <v>7.99</v>
      </c>
      <c r="C9" s="67">
        <v>7.83</v>
      </c>
      <c r="D9" s="67">
        <v>8.1300000000000008</v>
      </c>
      <c r="E9" s="67">
        <v>7.63</v>
      </c>
      <c r="F9" s="67">
        <v>7.95</v>
      </c>
      <c r="G9" s="67">
        <v>8.16</v>
      </c>
      <c r="H9" s="67">
        <v>8.1300000000000008</v>
      </c>
      <c r="I9" s="33">
        <v>7.37</v>
      </c>
      <c r="J9" s="33">
        <v>7.93</v>
      </c>
      <c r="K9" s="33">
        <v>8.06</v>
      </c>
      <c r="L9" s="15">
        <v>7.75</v>
      </c>
      <c r="M9" s="15">
        <v>8.74</v>
      </c>
      <c r="N9" s="15">
        <v>7.52</v>
      </c>
      <c r="O9" s="15">
        <v>8.08</v>
      </c>
      <c r="P9" s="15">
        <v>7.31</v>
      </c>
      <c r="Q9" s="15">
        <v>7.37</v>
      </c>
      <c r="R9" s="15" t="s">
        <v>179</v>
      </c>
      <c r="S9" s="15">
        <v>7.91</v>
      </c>
      <c r="T9" s="15">
        <v>8.0399999999999991</v>
      </c>
      <c r="U9" s="15">
        <v>8.09</v>
      </c>
      <c r="V9" s="15">
        <v>8.24</v>
      </c>
      <c r="W9" s="15">
        <v>8.24</v>
      </c>
      <c r="X9" s="15">
        <v>7.93</v>
      </c>
      <c r="Y9" s="24">
        <v>7.81</v>
      </c>
      <c r="Z9" s="24">
        <v>7.98</v>
      </c>
      <c r="AA9" s="24">
        <v>7.84</v>
      </c>
      <c r="AB9" s="24">
        <v>7.63</v>
      </c>
      <c r="AC9" s="24">
        <v>7.61</v>
      </c>
      <c r="AD9" s="145">
        <v>8.01</v>
      </c>
      <c r="AE9" s="145">
        <v>8.0299999999999994</v>
      </c>
      <c r="AF9" s="145">
        <v>8.0399999999999991</v>
      </c>
      <c r="AG9" s="145">
        <v>7.7</v>
      </c>
      <c r="AH9" s="145">
        <v>8.23</v>
      </c>
      <c r="AI9" s="145">
        <v>8.1300000000000008</v>
      </c>
      <c r="AJ9" s="145">
        <v>7.98</v>
      </c>
      <c r="AK9" s="145">
        <v>8.25</v>
      </c>
      <c r="AL9" s="145">
        <v>8.17</v>
      </c>
      <c r="AM9" s="145">
        <v>8.06</v>
      </c>
      <c r="AN9" s="145">
        <v>7.87</v>
      </c>
      <c r="AO9" s="145">
        <v>8.31</v>
      </c>
      <c r="AP9" s="145">
        <v>8.1199999999999992</v>
      </c>
      <c r="AQ9" s="145"/>
      <c r="AR9" s="145"/>
    </row>
    <row r="10" spans="1:44" x14ac:dyDescent="0.2">
      <c r="A10" s="26" t="s">
        <v>424</v>
      </c>
      <c r="B10" s="26">
        <v>10.6</v>
      </c>
      <c r="C10" s="26">
        <v>17.3</v>
      </c>
      <c r="D10" s="26">
        <v>25.1</v>
      </c>
      <c r="E10" s="26">
        <v>15.9</v>
      </c>
      <c r="F10" s="26">
        <v>20.3</v>
      </c>
      <c r="G10" s="26">
        <v>25.8</v>
      </c>
      <c r="H10" s="26">
        <v>23.4</v>
      </c>
      <c r="I10" s="25">
        <v>21.7</v>
      </c>
      <c r="J10" s="25">
        <v>25.5</v>
      </c>
      <c r="K10" s="25">
        <v>24.3</v>
      </c>
      <c r="L10" s="15">
        <v>16.2</v>
      </c>
      <c r="M10" s="15">
        <v>27.6</v>
      </c>
      <c r="N10" s="15">
        <v>23.2</v>
      </c>
      <c r="O10" s="15">
        <v>21.4</v>
      </c>
      <c r="P10" s="15">
        <v>24.7</v>
      </c>
      <c r="Q10" s="15">
        <v>23.6</v>
      </c>
      <c r="R10" s="15" t="s">
        <v>478</v>
      </c>
      <c r="S10" s="15">
        <v>8.6999999999999993</v>
      </c>
      <c r="T10" s="15">
        <v>19.399999999999999</v>
      </c>
      <c r="U10" s="15">
        <v>24.9</v>
      </c>
      <c r="V10" s="15">
        <v>25.4</v>
      </c>
      <c r="W10" s="15">
        <v>25.2</v>
      </c>
      <c r="X10" s="15">
        <v>17.7</v>
      </c>
      <c r="Y10" s="24">
        <v>10.9</v>
      </c>
      <c r="Z10" s="24">
        <v>4</v>
      </c>
      <c r="AA10" s="24">
        <v>2.5</v>
      </c>
      <c r="AB10" s="24">
        <v>0.4</v>
      </c>
      <c r="AC10" s="24">
        <v>0.9</v>
      </c>
      <c r="AD10" s="145">
        <v>22.6</v>
      </c>
      <c r="AE10" s="145">
        <v>26.3</v>
      </c>
      <c r="AF10" s="145">
        <v>2.6</v>
      </c>
      <c r="AG10" s="145">
        <v>2.5</v>
      </c>
      <c r="AH10" s="145">
        <v>18.399999999999999</v>
      </c>
      <c r="AI10" s="145">
        <v>22</v>
      </c>
      <c r="AJ10" s="145"/>
      <c r="AK10" s="145">
        <v>22.9</v>
      </c>
      <c r="AL10" s="145">
        <v>27.2</v>
      </c>
      <c r="AM10" s="145">
        <v>24.4</v>
      </c>
      <c r="AN10" s="145">
        <v>17.7</v>
      </c>
      <c r="AO10" s="145">
        <v>25.9</v>
      </c>
      <c r="AP10" s="145">
        <v>21.6</v>
      </c>
      <c r="AQ10" s="145"/>
      <c r="AR10" s="145"/>
    </row>
    <row r="11" spans="1:44" x14ac:dyDescent="0.2">
      <c r="A11" s="26" t="s">
        <v>281</v>
      </c>
      <c r="B11" s="26"/>
      <c r="C11" s="26">
        <v>711</v>
      </c>
      <c r="D11" s="26">
        <v>581</v>
      </c>
      <c r="E11" s="26">
        <v>673</v>
      </c>
      <c r="F11" s="26">
        <v>512</v>
      </c>
      <c r="G11" s="26">
        <v>712</v>
      </c>
      <c r="H11" s="26">
        <v>675</v>
      </c>
      <c r="I11" s="25">
        <v>476.7</v>
      </c>
      <c r="J11" s="25">
        <v>684</v>
      </c>
      <c r="K11" s="25">
        <v>670</v>
      </c>
      <c r="L11" s="15">
        <v>549</v>
      </c>
      <c r="M11" s="15">
        <v>678</v>
      </c>
      <c r="N11" s="15">
        <v>667</v>
      </c>
      <c r="O11" s="15">
        <v>684</v>
      </c>
      <c r="P11" s="15">
        <v>638</v>
      </c>
      <c r="Q11" s="15">
        <v>620</v>
      </c>
      <c r="R11" s="15" t="s">
        <v>179</v>
      </c>
      <c r="S11" s="15">
        <v>688</v>
      </c>
      <c r="T11" s="15">
        <v>681</v>
      </c>
      <c r="U11" s="15">
        <v>730</v>
      </c>
      <c r="V11" s="15">
        <v>706</v>
      </c>
      <c r="W11" s="15">
        <v>681</v>
      </c>
      <c r="X11" s="15">
        <v>688</v>
      </c>
      <c r="Y11" s="24">
        <v>720</v>
      </c>
      <c r="Z11" s="24">
        <v>444.5</v>
      </c>
      <c r="AA11" s="24">
        <v>809</v>
      </c>
      <c r="AB11" s="24">
        <v>806.39</v>
      </c>
      <c r="AC11" s="24">
        <v>703.4</v>
      </c>
      <c r="AD11" s="145">
        <v>664</v>
      </c>
      <c r="AE11" s="145">
        <v>617</v>
      </c>
      <c r="AF11" s="145">
        <v>729</v>
      </c>
      <c r="AG11" s="145">
        <v>919</v>
      </c>
      <c r="AH11" s="145">
        <v>822</v>
      </c>
      <c r="AI11" s="145">
        <v>731</v>
      </c>
      <c r="AJ11" s="145"/>
      <c r="AK11" s="145">
        <v>735</v>
      </c>
      <c r="AL11" s="145">
        <v>684</v>
      </c>
      <c r="AM11" s="145">
        <v>636</v>
      </c>
      <c r="AN11" s="145">
        <v>601</v>
      </c>
      <c r="AO11" s="145" t="s">
        <v>3</v>
      </c>
      <c r="AP11" s="145">
        <v>657</v>
      </c>
      <c r="AQ11" s="145"/>
      <c r="AR11" s="145"/>
    </row>
    <row r="12" spans="1:44" x14ac:dyDescent="0.2">
      <c r="A12" s="26" t="s">
        <v>282</v>
      </c>
      <c r="B12" s="26"/>
      <c r="C12" s="26"/>
      <c r="D12" s="26"/>
      <c r="E12" s="26"/>
      <c r="F12" s="26"/>
      <c r="G12" s="26"/>
      <c r="H12" s="26"/>
      <c r="I12" s="25" t="s">
        <v>212</v>
      </c>
      <c r="J12" s="25"/>
      <c r="K12" s="25"/>
      <c r="L12" s="15"/>
      <c r="M12" s="15"/>
      <c r="N12" s="15"/>
      <c r="O12" s="15"/>
      <c r="P12" s="15"/>
      <c r="Q12" s="15"/>
      <c r="R12" s="15"/>
      <c r="S12" s="15"/>
      <c r="T12" s="15"/>
      <c r="U12" s="15"/>
      <c r="V12" s="15"/>
      <c r="W12" s="15"/>
      <c r="X12" s="15"/>
      <c r="Y12" s="24"/>
      <c r="Z12" s="24"/>
      <c r="AA12" s="24"/>
      <c r="AB12" s="24"/>
      <c r="AC12" s="24"/>
      <c r="AD12" s="145"/>
      <c r="AE12" s="145"/>
      <c r="AF12" s="145"/>
      <c r="AG12" s="145"/>
      <c r="AH12" s="145"/>
      <c r="AI12" s="145"/>
      <c r="AJ12" s="145"/>
      <c r="AK12" s="145"/>
      <c r="AL12" s="145"/>
      <c r="AM12" s="145"/>
      <c r="AN12" s="145"/>
      <c r="AO12" s="145"/>
      <c r="AP12" s="145"/>
      <c r="AQ12" s="145"/>
      <c r="AR12" s="145"/>
    </row>
    <row r="13" spans="1:44" x14ac:dyDescent="0.2">
      <c r="A13" s="6" t="s">
        <v>475</v>
      </c>
      <c r="B13" s="26"/>
      <c r="C13" s="26"/>
      <c r="D13" s="26"/>
      <c r="E13" s="26"/>
      <c r="F13" s="26"/>
      <c r="G13" s="26"/>
      <c r="H13" s="26"/>
      <c r="I13" s="25"/>
      <c r="J13" s="25"/>
      <c r="K13" s="25"/>
      <c r="L13" s="15"/>
      <c r="M13" s="15"/>
      <c r="N13" s="15"/>
      <c r="O13" s="15"/>
      <c r="P13" s="15"/>
      <c r="Q13" s="15"/>
      <c r="R13" s="15"/>
      <c r="S13" s="15"/>
      <c r="T13" s="15"/>
      <c r="U13" s="15"/>
      <c r="V13" s="15"/>
      <c r="W13" s="15"/>
      <c r="X13" s="15"/>
      <c r="Y13" s="24"/>
      <c r="Z13" s="24"/>
      <c r="AA13" s="24"/>
      <c r="AB13" s="24"/>
      <c r="AC13" s="24"/>
      <c r="AD13" s="145"/>
      <c r="AE13" s="145"/>
      <c r="AF13" s="145"/>
      <c r="AG13" s="145"/>
      <c r="AH13" s="145"/>
      <c r="AI13" s="145"/>
      <c r="AJ13" s="145"/>
      <c r="AK13" s="145"/>
      <c r="AL13" s="145"/>
      <c r="AM13" s="145"/>
      <c r="AN13" s="145"/>
      <c r="AO13" s="145"/>
      <c r="AP13" s="145"/>
      <c r="AQ13" s="145"/>
      <c r="AR13" s="145"/>
    </row>
    <row r="14" spans="1:44" x14ac:dyDescent="0.2">
      <c r="A14" s="26" t="s">
        <v>284</v>
      </c>
      <c r="B14" s="67">
        <v>1773.47</v>
      </c>
      <c r="C14" s="67">
        <v>6149.28</v>
      </c>
      <c r="D14" s="67">
        <v>1863.54</v>
      </c>
      <c r="E14" s="67">
        <v>595.57000000000005</v>
      </c>
      <c r="F14" s="67">
        <v>7563.5</v>
      </c>
      <c r="G14" s="67">
        <v>1759.58</v>
      </c>
      <c r="H14" s="67">
        <v>2015.38</v>
      </c>
      <c r="I14" s="134" t="s">
        <v>179</v>
      </c>
      <c r="J14" s="33">
        <v>2849.12</v>
      </c>
      <c r="K14" s="33">
        <v>1273.46</v>
      </c>
      <c r="L14" s="15" t="s">
        <v>285</v>
      </c>
      <c r="M14" s="15">
        <v>1913.33</v>
      </c>
      <c r="N14" s="15">
        <v>2939.28</v>
      </c>
      <c r="O14" s="15">
        <v>2684.02</v>
      </c>
      <c r="P14" s="15">
        <v>2162.46</v>
      </c>
      <c r="Q14" s="15">
        <v>969.75</v>
      </c>
      <c r="R14" s="15">
        <v>3421.76</v>
      </c>
      <c r="S14" s="134" t="s">
        <v>179</v>
      </c>
      <c r="T14" s="15">
        <v>3984.18</v>
      </c>
      <c r="U14" s="15">
        <v>9752.7099999999991</v>
      </c>
      <c r="V14" s="15">
        <v>3615.84</v>
      </c>
      <c r="W14" s="15">
        <v>724.28</v>
      </c>
      <c r="X14" s="15">
        <v>155.02000000000001</v>
      </c>
      <c r="Y14" s="24">
        <v>936.23</v>
      </c>
      <c r="Z14" s="24">
        <v>3476.57</v>
      </c>
      <c r="AA14" s="24">
        <v>8850.2999999999993</v>
      </c>
      <c r="AB14" s="24">
        <v>2530.36</v>
      </c>
      <c r="AC14" s="24">
        <v>12966.48</v>
      </c>
      <c r="AD14" s="145">
        <v>3642.94</v>
      </c>
      <c r="AE14" s="145">
        <v>774.46</v>
      </c>
      <c r="AF14" s="145">
        <v>698.13</v>
      </c>
      <c r="AG14" s="145">
        <v>1476.47</v>
      </c>
      <c r="AH14" s="145">
        <v>1868.96</v>
      </c>
      <c r="AI14" s="145" t="s">
        <v>179</v>
      </c>
      <c r="AJ14" s="145"/>
      <c r="AK14" s="145">
        <v>4645.76</v>
      </c>
      <c r="AL14" s="145">
        <v>117.81</v>
      </c>
      <c r="AM14" s="145">
        <v>1659.38</v>
      </c>
      <c r="AN14" s="145"/>
      <c r="AO14" s="145" t="s">
        <v>4</v>
      </c>
      <c r="AP14" s="145">
        <v>2268.3200000000002</v>
      </c>
      <c r="AQ14" s="145"/>
      <c r="AR14" s="145"/>
    </row>
    <row r="15" spans="1:44" x14ac:dyDescent="0.2">
      <c r="A15" s="26" t="s">
        <v>312</v>
      </c>
      <c r="B15" s="67">
        <v>86.73</v>
      </c>
      <c r="C15" s="67">
        <v>751.79</v>
      </c>
      <c r="D15" s="67">
        <v>759.43</v>
      </c>
      <c r="E15" s="67" t="s">
        <v>477</v>
      </c>
      <c r="F15" s="67">
        <v>1849.37</v>
      </c>
      <c r="G15" s="67" t="s">
        <v>477</v>
      </c>
      <c r="H15" s="67">
        <v>1231.96</v>
      </c>
      <c r="I15" s="134" t="s">
        <v>179</v>
      </c>
      <c r="J15" s="33">
        <v>2322.15</v>
      </c>
      <c r="K15" s="33">
        <v>259.48</v>
      </c>
      <c r="L15" s="134" t="s">
        <v>179</v>
      </c>
      <c r="M15" s="15">
        <v>1169.58</v>
      </c>
      <c r="N15" s="31">
        <f>+(((N6*(N14*28.3))*(60))/1000000)*24</f>
        <v>1197.8153856000001</v>
      </c>
      <c r="O15" s="15">
        <v>765.65</v>
      </c>
      <c r="P15" s="15">
        <v>440.62</v>
      </c>
      <c r="Q15" s="15">
        <v>158.08000000000001</v>
      </c>
      <c r="R15" s="15">
        <v>71663.94</v>
      </c>
      <c r="S15" s="134" t="s">
        <v>179</v>
      </c>
      <c r="T15" s="15">
        <v>489563.55</v>
      </c>
      <c r="U15" s="15">
        <v>2655548.67</v>
      </c>
      <c r="V15" s="15">
        <v>748377.06</v>
      </c>
      <c r="W15" s="15">
        <v>67.64</v>
      </c>
      <c r="X15" s="15">
        <v>118.2</v>
      </c>
      <c r="Y15" s="24" t="s">
        <v>135</v>
      </c>
      <c r="Z15" s="24">
        <v>415.41</v>
      </c>
      <c r="AA15" s="24">
        <v>2237.7199999999998</v>
      </c>
      <c r="AB15" s="24">
        <v>227.02</v>
      </c>
      <c r="AC15" s="24">
        <v>1808.44</v>
      </c>
      <c r="AD15" s="145">
        <v>1039.93</v>
      </c>
      <c r="AE15" s="145">
        <v>120.02</v>
      </c>
      <c r="AF15" s="145">
        <v>85.41</v>
      </c>
      <c r="AG15" s="145">
        <v>22.48</v>
      </c>
      <c r="AH15" s="145">
        <v>274.38</v>
      </c>
      <c r="AI15" s="145" t="s">
        <v>179</v>
      </c>
      <c r="AJ15" s="145"/>
      <c r="AK15" s="145">
        <v>947.29</v>
      </c>
      <c r="AL15" s="145">
        <v>172.47</v>
      </c>
      <c r="AM15" s="145">
        <v>297.75</v>
      </c>
      <c r="AN15" s="145"/>
      <c r="AO15" s="145">
        <v>570.74</v>
      </c>
      <c r="AP15" s="145">
        <v>4</v>
      </c>
      <c r="AQ15" s="145"/>
      <c r="AR15" s="145"/>
    </row>
    <row r="16" spans="1:44" x14ac:dyDescent="0.2">
      <c r="A16" s="26" t="s">
        <v>425</v>
      </c>
      <c r="B16" s="67">
        <v>2.9</v>
      </c>
      <c r="C16" s="67" t="s">
        <v>477</v>
      </c>
      <c r="D16" s="67">
        <v>3.8</v>
      </c>
      <c r="E16" s="67">
        <v>1.21</v>
      </c>
      <c r="F16" s="67">
        <v>9.25</v>
      </c>
      <c r="G16" s="67">
        <v>0.72</v>
      </c>
      <c r="H16" s="67">
        <v>2.46</v>
      </c>
      <c r="I16" s="134" t="s">
        <v>179</v>
      </c>
      <c r="J16" s="33">
        <v>4.6399999999999997</v>
      </c>
      <c r="K16" s="33">
        <v>2.08</v>
      </c>
      <c r="L16" s="134" t="s">
        <v>179</v>
      </c>
      <c r="M16" s="15">
        <v>3.12</v>
      </c>
      <c r="N16" s="31">
        <f>+(((N5*(N14*28.3))*(60))/1000000)*24</f>
        <v>4.7912615424000009</v>
      </c>
      <c r="O16" s="15">
        <v>2.73</v>
      </c>
      <c r="P16" s="15">
        <v>3.26</v>
      </c>
      <c r="Q16" s="15">
        <v>1.46</v>
      </c>
      <c r="R16" s="15">
        <v>1112.68</v>
      </c>
      <c r="S16" s="134" t="s">
        <v>179</v>
      </c>
      <c r="T16" s="15">
        <v>5692.6</v>
      </c>
      <c r="U16" s="15">
        <v>21101.06</v>
      </c>
      <c r="V16" s="15">
        <v>5461.53</v>
      </c>
      <c r="W16" s="15">
        <v>1.21</v>
      </c>
      <c r="X16" s="15">
        <v>2.4</v>
      </c>
      <c r="Y16" s="24">
        <v>2.02</v>
      </c>
      <c r="Z16" s="24">
        <v>4.82</v>
      </c>
      <c r="AA16" s="24">
        <v>27.35</v>
      </c>
      <c r="AB16" s="24">
        <v>5.16</v>
      </c>
      <c r="AC16" s="24">
        <v>34.270000000000003</v>
      </c>
      <c r="AD16" s="145">
        <v>0.43</v>
      </c>
      <c r="AE16" s="145">
        <v>1.93</v>
      </c>
      <c r="AF16" s="145">
        <v>1.99</v>
      </c>
      <c r="AG16" s="145">
        <v>1.69</v>
      </c>
      <c r="AH16" s="145">
        <v>1.91</v>
      </c>
      <c r="AI16" s="145" t="s">
        <v>179</v>
      </c>
      <c r="AJ16" s="145"/>
      <c r="AK16" s="145">
        <v>11.37</v>
      </c>
      <c r="AL16" s="145">
        <v>1.01</v>
      </c>
      <c r="AM16" s="145">
        <v>176</v>
      </c>
      <c r="AN16" s="145"/>
      <c r="AO16" s="145">
        <v>2.57</v>
      </c>
      <c r="AP16" s="145">
        <v>5.09</v>
      </c>
      <c r="AQ16" s="145"/>
      <c r="AR16" s="145"/>
    </row>
    <row r="17" spans="1:44" x14ac:dyDescent="0.2">
      <c r="A17" s="128" t="s">
        <v>367</v>
      </c>
      <c r="B17" s="151"/>
      <c r="C17" s="134" t="s">
        <v>179</v>
      </c>
      <c r="D17" s="134" t="s">
        <v>179</v>
      </c>
      <c r="E17" s="134" t="s">
        <v>179</v>
      </c>
      <c r="F17" s="134" t="s">
        <v>179</v>
      </c>
      <c r="G17" s="134" t="s">
        <v>179</v>
      </c>
      <c r="H17" s="134" t="s">
        <v>179</v>
      </c>
      <c r="I17" s="134" t="s">
        <v>179</v>
      </c>
      <c r="J17" s="134" t="s">
        <v>179</v>
      </c>
      <c r="K17" s="134" t="s">
        <v>179</v>
      </c>
      <c r="L17" s="134" t="s">
        <v>179</v>
      </c>
      <c r="M17" s="134" t="s">
        <v>179</v>
      </c>
      <c r="N17" s="134" t="s">
        <v>179</v>
      </c>
      <c r="O17" s="134" t="s">
        <v>179</v>
      </c>
      <c r="P17" s="134" t="s">
        <v>179</v>
      </c>
      <c r="Q17" s="134" t="s">
        <v>179</v>
      </c>
      <c r="R17" s="134">
        <v>8.4</v>
      </c>
      <c r="S17" s="134">
        <v>6.69</v>
      </c>
      <c r="T17" s="134">
        <v>2.75</v>
      </c>
      <c r="U17" s="134">
        <v>0.96</v>
      </c>
      <c r="V17" s="134">
        <v>3.93</v>
      </c>
      <c r="W17" s="134">
        <v>1.36</v>
      </c>
      <c r="X17" s="134">
        <v>0.47299999999999998</v>
      </c>
      <c r="Y17" s="134">
        <v>0.58499999999999996</v>
      </c>
      <c r="Z17" s="134">
        <v>0.70299999999999996</v>
      </c>
      <c r="AA17" s="134">
        <v>3.56</v>
      </c>
      <c r="AB17" s="134">
        <v>6.07</v>
      </c>
      <c r="AC17" s="134">
        <v>5.76</v>
      </c>
      <c r="AD17" s="145">
        <v>4.0199999999999996</v>
      </c>
      <c r="AE17" s="145">
        <v>0.436</v>
      </c>
      <c r="AF17" s="145">
        <v>0.67800000000000005</v>
      </c>
      <c r="AG17" s="145">
        <v>3.61</v>
      </c>
      <c r="AH17" s="145">
        <v>2.71</v>
      </c>
      <c r="AI17" s="145">
        <v>1.68</v>
      </c>
      <c r="AJ17" s="145">
        <v>0.76100000000000001</v>
      </c>
      <c r="AK17" s="145">
        <v>4.0199999999999996</v>
      </c>
      <c r="AL17" s="145">
        <v>2.71</v>
      </c>
      <c r="AM17" s="145" t="s">
        <v>194</v>
      </c>
      <c r="AN17" s="145"/>
      <c r="AO17" s="145" t="s">
        <v>247</v>
      </c>
      <c r="AP17" s="145" t="s">
        <v>247</v>
      </c>
      <c r="AQ17" s="145"/>
      <c r="AR17" s="145"/>
    </row>
    <row r="18" spans="1:44" x14ac:dyDescent="0.2">
      <c r="A18" s="128" t="s">
        <v>368</v>
      </c>
      <c r="B18" s="151" t="s">
        <v>330</v>
      </c>
      <c r="C18" s="134" t="s">
        <v>179</v>
      </c>
      <c r="D18" s="134" t="s">
        <v>179</v>
      </c>
      <c r="E18" s="134" t="s">
        <v>179</v>
      </c>
      <c r="F18" s="134" t="s">
        <v>179</v>
      </c>
      <c r="G18" s="134" t="s">
        <v>179</v>
      </c>
      <c r="H18" s="134" t="s">
        <v>179</v>
      </c>
      <c r="I18" s="134" t="s">
        <v>179</v>
      </c>
      <c r="J18" s="134" t="s">
        <v>179</v>
      </c>
      <c r="K18" s="134" t="s">
        <v>179</v>
      </c>
      <c r="L18" s="134" t="s">
        <v>179</v>
      </c>
      <c r="M18" s="134" t="s">
        <v>179</v>
      </c>
      <c r="N18" s="134" t="s">
        <v>179</v>
      </c>
      <c r="O18" s="134" t="s">
        <v>179</v>
      </c>
      <c r="P18" s="134" t="s">
        <v>179</v>
      </c>
      <c r="Q18" s="134" t="s">
        <v>179</v>
      </c>
      <c r="R18" s="134">
        <v>158415.01999999999</v>
      </c>
      <c r="S18" s="134" t="s">
        <v>135</v>
      </c>
      <c r="T18" s="134">
        <v>447275.67</v>
      </c>
      <c r="U18" s="134">
        <v>1576607.61</v>
      </c>
      <c r="V18" s="134">
        <v>580102.92000000004</v>
      </c>
      <c r="W18" s="134">
        <v>40.17</v>
      </c>
      <c r="X18" s="134">
        <v>29.9</v>
      </c>
      <c r="Y18" s="134">
        <v>22.34</v>
      </c>
      <c r="Z18" s="134">
        <v>99.67</v>
      </c>
      <c r="AA18" s="134">
        <v>1284.8800000000001</v>
      </c>
      <c r="AB18" s="134">
        <v>626.36</v>
      </c>
      <c r="AC18" s="134">
        <v>2741.21</v>
      </c>
      <c r="AD18" s="145">
        <v>597.22</v>
      </c>
      <c r="AE18" s="145">
        <v>13.77</v>
      </c>
      <c r="AF18" s="145">
        <v>19.3</v>
      </c>
      <c r="AG18" s="145">
        <v>47.75</v>
      </c>
      <c r="AH18" s="145">
        <v>206.55</v>
      </c>
      <c r="AI18" s="145" t="s">
        <v>179</v>
      </c>
      <c r="AJ18" s="145"/>
      <c r="AK18" s="145">
        <v>761.62</v>
      </c>
      <c r="AL18" s="145">
        <v>129.84</v>
      </c>
      <c r="AM18" s="145" t="s">
        <v>247</v>
      </c>
      <c r="AN18" s="145"/>
      <c r="AO18" s="145" t="s">
        <v>247</v>
      </c>
      <c r="AP18" s="145" t="s">
        <v>247</v>
      </c>
      <c r="AQ18" s="145"/>
      <c r="AR18" s="145"/>
    </row>
    <row r="19" spans="1:44" x14ac:dyDescent="0.2">
      <c r="A19" s="128" t="s">
        <v>226</v>
      </c>
      <c r="B19" s="151"/>
      <c r="C19" s="134" t="s">
        <v>179</v>
      </c>
      <c r="D19" s="134" t="s">
        <v>179</v>
      </c>
      <c r="E19" s="134" t="s">
        <v>179</v>
      </c>
      <c r="F19" s="134" t="s">
        <v>179</v>
      </c>
      <c r="G19" s="134" t="s">
        <v>179</v>
      </c>
      <c r="H19" s="134" t="s">
        <v>179</v>
      </c>
      <c r="I19" s="134" t="s">
        <v>179</v>
      </c>
      <c r="J19" s="134" t="s">
        <v>179</v>
      </c>
      <c r="K19" s="134" t="s">
        <v>179</v>
      </c>
      <c r="L19" s="134" t="s">
        <v>179</v>
      </c>
      <c r="M19" s="134" t="s">
        <v>179</v>
      </c>
      <c r="N19" s="134" t="s">
        <v>179</v>
      </c>
      <c r="O19" s="134" t="s">
        <v>179</v>
      </c>
      <c r="P19" s="134" t="s">
        <v>179</v>
      </c>
      <c r="Q19" s="134" t="s">
        <v>179</v>
      </c>
      <c r="R19" s="134" t="s">
        <v>237</v>
      </c>
      <c r="S19" s="134" t="s">
        <v>237</v>
      </c>
      <c r="T19" s="134" t="s">
        <v>237</v>
      </c>
      <c r="U19" s="134" t="s">
        <v>237</v>
      </c>
      <c r="V19" s="134" t="s">
        <v>237</v>
      </c>
      <c r="W19" s="134" t="s">
        <v>237</v>
      </c>
      <c r="X19" s="134" t="s">
        <v>237</v>
      </c>
      <c r="Y19" s="134" t="s">
        <v>237</v>
      </c>
      <c r="Z19" s="134" t="s">
        <v>237</v>
      </c>
      <c r="AA19" s="134" t="s">
        <v>237</v>
      </c>
      <c r="AB19" s="134" t="s">
        <v>237</v>
      </c>
      <c r="AC19" s="134" t="s">
        <v>237</v>
      </c>
      <c r="AD19" s="145">
        <v>0.91500000000000004</v>
      </c>
      <c r="AE19" s="145">
        <v>0.98</v>
      </c>
      <c r="AF19" s="145">
        <v>1.1000000000000001</v>
      </c>
      <c r="AG19" s="145">
        <v>1.1000000000000001</v>
      </c>
      <c r="AH19" s="145">
        <v>0.72</v>
      </c>
      <c r="AI19" s="145">
        <v>1.1000000000000001</v>
      </c>
      <c r="AJ19" s="145"/>
      <c r="AK19" s="145">
        <v>1.1000000000000001</v>
      </c>
      <c r="AL19" s="145">
        <v>0.82</v>
      </c>
      <c r="AM19" s="145" t="s">
        <v>247</v>
      </c>
      <c r="AN19" s="145"/>
      <c r="AO19" s="145" t="s">
        <v>247</v>
      </c>
      <c r="AP19" s="145" t="s">
        <v>247</v>
      </c>
      <c r="AQ19" s="145"/>
      <c r="AR19" s="145"/>
    </row>
    <row r="20" spans="1:44" x14ac:dyDescent="0.2">
      <c r="A20" s="128" t="s">
        <v>423</v>
      </c>
      <c r="B20" s="151"/>
      <c r="C20" s="134" t="s">
        <v>179</v>
      </c>
      <c r="D20" s="134" t="s">
        <v>179</v>
      </c>
      <c r="E20" s="134" t="s">
        <v>179</v>
      </c>
      <c r="F20" s="134" t="s">
        <v>179</v>
      </c>
      <c r="G20" s="134" t="s">
        <v>179</v>
      </c>
      <c r="H20" s="134" t="s">
        <v>179</v>
      </c>
      <c r="I20" s="134" t="s">
        <v>179</v>
      </c>
      <c r="J20" s="134" t="s">
        <v>179</v>
      </c>
      <c r="K20" s="134" t="s">
        <v>179</v>
      </c>
      <c r="L20" s="134" t="s">
        <v>179</v>
      </c>
      <c r="M20" s="134" t="s">
        <v>179</v>
      </c>
      <c r="N20" s="134" t="s">
        <v>179</v>
      </c>
      <c r="O20" s="134" t="s">
        <v>179</v>
      </c>
      <c r="P20" s="134" t="s">
        <v>179</v>
      </c>
      <c r="Q20" s="134" t="s">
        <v>179</v>
      </c>
      <c r="R20" s="134" t="s">
        <v>304</v>
      </c>
      <c r="S20" s="134" t="s">
        <v>135</v>
      </c>
      <c r="T20" s="134" t="s">
        <v>304</v>
      </c>
      <c r="U20" s="134" t="s">
        <v>135</v>
      </c>
      <c r="V20" s="134" t="s">
        <v>304</v>
      </c>
      <c r="W20" s="134" t="s">
        <v>135</v>
      </c>
      <c r="X20" s="134" t="s">
        <v>304</v>
      </c>
      <c r="Y20" s="134" t="s">
        <v>135</v>
      </c>
      <c r="Z20" s="134" t="s">
        <v>304</v>
      </c>
      <c r="AA20" s="134" t="s">
        <v>135</v>
      </c>
      <c r="AB20" s="134" t="s">
        <v>304</v>
      </c>
      <c r="AC20" s="134" t="s">
        <v>305</v>
      </c>
      <c r="AD20" s="145">
        <v>135.93</v>
      </c>
      <c r="AE20" s="145">
        <v>30.95</v>
      </c>
      <c r="AF20" s="145">
        <v>31.32</v>
      </c>
      <c r="AG20" s="145">
        <v>30.93</v>
      </c>
      <c r="AH20" s="145">
        <v>274.38</v>
      </c>
      <c r="AI20" s="145" t="s">
        <v>179</v>
      </c>
      <c r="AJ20" s="145"/>
      <c r="AK20" s="145">
        <v>208.4</v>
      </c>
      <c r="AL20" s="145">
        <v>39.29</v>
      </c>
      <c r="AM20" s="145" t="s">
        <v>247</v>
      </c>
      <c r="AN20" s="145"/>
      <c r="AO20" s="145" t="s">
        <v>247</v>
      </c>
      <c r="AP20" s="145" t="s">
        <v>247</v>
      </c>
      <c r="AQ20" s="145"/>
      <c r="AR20" s="145"/>
    </row>
    <row r="21" spans="1:44" x14ac:dyDescent="0.2">
      <c r="I21"/>
      <c r="J21"/>
      <c r="K21"/>
    </row>
    <row r="22" spans="1:44" x14ac:dyDescent="0.2">
      <c r="A22" s="35" t="s">
        <v>287</v>
      </c>
    </row>
    <row r="23" spans="1:44" ht="38.25" x14ac:dyDescent="0.2">
      <c r="A23" s="36" t="s">
        <v>303</v>
      </c>
      <c r="C23" s="434" t="s">
        <v>87</v>
      </c>
      <c r="D23" s="435" t="s">
        <v>25</v>
      </c>
      <c r="E23" s="435" t="s">
        <v>88</v>
      </c>
      <c r="F23" s="435" t="s">
        <v>89</v>
      </c>
      <c r="G23" s="435" t="s">
        <v>90</v>
      </c>
      <c r="H23" s="435" t="s">
        <v>91</v>
      </c>
      <c r="I23" s="433" t="s">
        <v>93</v>
      </c>
      <c r="J23" s="388"/>
    </row>
    <row r="24" spans="1:44" x14ac:dyDescent="0.2">
      <c r="A24" s="10" t="s">
        <v>230</v>
      </c>
      <c r="B24" s="63">
        <v>39388</v>
      </c>
    </row>
    <row r="25" spans="1:44" x14ac:dyDescent="0.2">
      <c r="A25" s="26" t="s">
        <v>248</v>
      </c>
      <c r="B25" s="15">
        <v>29.63</v>
      </c>
      <c r="I25"/>
      <c r="J25"/>
      <c r="K25"/>
      <c r="O25" s="6"/>
    </row>
    <row r="26" spans="1:44" x14ac:dyDescent="0.2">
      <c r="A26" s="14" t="s">
        <v>347</v>
      </c>
      <c r="B26" s="15">
        <v>-99</v>
      </c>
      <c r="I26"/>
      <c r="J26"/>
      <c r="K26"/>
    </row>
    <row r="27" spans="1:44" x14ac:dyDescent="0.2">
      <c r="A27" s="14" t="s">
        <v>348</v>
      </c>
      <c r="B27" s="15">
        <v>4</v>
      </c>
      <c r="I27"/>
      <c r="J27"/>
      <c r="K27"/>
    </row>
    <row r="28" spans="1:44" x14ac:dyDescent="0.2">
      <c r="A28" s="14" t="s">
        <v>488</v>
      </c>
      <c r="B28" s="15">
        <v>0.41</v>
      </c>
      <c r="I28"/>
      <c r="J28"/>
      <c r="K28"/>
    </row>
    <row r="29" spans="1:44" x14ac:dyDescent="0.2">
      <c r="A29" s="14" t="s">
        <v>489</v>
      </c>
      <c r="B29" s="15">
        <v>0.41</v>
      </c>
      <c r="I29"/>
      <c r="J29"/>
      <c r="K29"/>
    </row>
  </sheetData>
  <phoneticPr fontId="12" type="noConversion"/>
  <hyperlinks>
    <hyperlink ref="D23" location="County!A1" display="County Map"/>
    <hyperlink ref="E23" location="'Quad 1'!A1" display="Quad 1"/>
    <hyperlink ref="F23" location="'Quad 2'!A1" display="Quad 2"/>
    <hyperlink ref="G23" location="'Quad 3'!A1" display="Quad 3"/>
    <hyperlink ref="H23" location="'Quad 4'!A1" display="Quad 4"/>
  </hyperlinks>
  <pageMargins left="0.7" right="0.7" top="0.75" bottom="0.75" header="0.3" footer="0.3"/>
  <pageSetup scale="22" orientation="landscape" r:id="rId1"/>
  <headerFooter>
    <oddHeader xml:space="preserve">&amp;LSteuben County Lakes Council&amp;RPrinted &amp;D
</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30"/>
  <sheetViews>
    <sheetView workbookViewId="0"/>
  </sheetViews>
  <sheetFormatPr defaultColWidth="8.7109375" defaultRowHeight="12.75" x14ac:dyDescent="0.2"/>
  <cols>
    <col min="1" max="1" width="30.7109375" customWidth="1"/>
    <col min="2" max="8" width="12" customWidth="1"/>
    <col min="9" max="11" width="12" style="7" customWidth="1"/>
    <col min="12" max="17" width="12" customWidth="1"/>
    <col min="18" max="29" width="12" style="6" customWidth="1"/>
    <col min="30" max="42" width="12" customWidth="1"/>
  </cols>
  <sheetData>
    <row r="1" spans="1:45" ht="18" x14ac:dyDescent="0.25">
      <c r="A1" s="92" t="s">
        <v>193</v>
      </c>
      <c r="B1" s="92"/>
      <c r="C1" s="92"/>
      <c r="D1" s="92"/>
      <c r="E1" s="92"/>
      <c r="F1" s="1"/>
      <c r="G1" s="1"/>
      <c r="H1" s="1"/>
    </row>
    <row r="2" spans="1:45" x14ac:dyDescent="0.2">
      <c r="A2" s="10" t="s">
        <v>230</v>
      </c>
      <c r="B2" s="63">
        <v>39388</v>
      </c>
      <c r="C2" s="63">
        <v>39591</v>
      </c>
      <c r="D2" s="63">
        <v>39657</v>
      </c>
      <c r="E2" s="63">
        <v>39723</v>
      </c>
      <c r="F2" s="63">
        <v>39956</v>
      </c>
      <c r="G2" s="63">
        <v>40018</v>
      </c>
      <c r="H2" s="63">
        <v>40050</v>
      </c>
      <c r="I2" s="12">
        <v>40325</v>
      </c>
      <c r="J2" s="12">
        <v>40389</v>
      </c>
      <c r="K2" s="12">
        <v>40415</v>
      </c>
      <c r="L2" s="11">
        <v>40690</v>
      </c>
      <c r="M2" s="11">
        <v>40752</v>
      </c>
      <c r="N2" s="11">
        <v>40786</v>
      </c>
      <c r="O2" s="11">
        <v>41051</v>
      </c>
      <c r="P2" s="38">
        <v>41115</v>
      </c>
      <c r="Q2" s="38">
        <v>41127</v>
      </c>
      <c r="R2" s="11">
        <v>41360</v>
      </c>
      <c r="S2" s="11">
        <v>41383</v>
      </c>
      <c r="T2" s="11">
        <v>41418</v>
      </c>
      <c r="U2" s="11">
        <v>41453</v>
      </c>
      <c r="V2" s="11">
        <v>41481</v>
      </c>
      <c r="W2" s="11">
        <v>41515</v>
      </c>
      <c r="X2" s="11">
        <v>41547</v>
      </c>
      <c r="Y2" s="11">
        <v>41576</v>
      </c>
      <c r="Z2" s="11">
        <v>41604</v>
      </c>
      <c r="AA2" s="11">
        <v>41634</v>
      </c>
      <c r="AB2" s="11">
        <v>41668</v>
      </c>
      <c r="AC2" s="11">
        <v>41698</v>
      </c>
      <c r="AD2" s="167">
        <v>41788</v>
      </c>
      <c r="AE2" s="167">
        <v>41879</v>
      </c>
      <c r="AF2" s="167">
        <v>41964</v>
      </c>
      <c r="AG2" s="167">
        <v>42046</v>
      </c>
      <c r="AH2" s="167">
        <v>42145</v>
      </c>
      <c r="AI2" s="167">
        <v>42241</v>
      </c>
      <c r="AJ2" s="167">
        <v>42332</v>
      </c>
      <c r="AK2" s="167">
        <v>42516</v>
      </c>
      <c r="AL2" s="167">
        <v>42577</v>
      </c>
      <c r="AM2" s="167">
        <v>42605</v>
      </c>
      <c r="AN2" s="375">
        <v>42881</v>
      </c>
      <c r="AO2" s="248">
        <v>42936</v>
      </c>
      <c r="AP2" s="375">
        <v>42971</v>
      </c>
      <c r="AQ2" s="240"/>
      <c r="AR2" s="240"/>
      <c r="AS2" s="240"/>
    </row>
    <row r="3" spans="1:45" x14ac:dyDescent="0.2">
      <c r="A3" s="14" t="s">
        <v>233</v>
      </c>
      <c r="B3" s="14">
        <v>1</v>
      </c>
      <c r="C3" s="14">
        <v>3</v>
      </c>
      <c r="D3" s="14">
        <v>30</v>
      </c>
      <c r="E3" s="14">
        <v>18</v>
      </c>
      <c r="F3" s="14">
        <v>90</v>
      </c>
      <c r="G3" s="14">
        <v>112</v>
      </c>
      <c r="H3" s="14">
        <v>14</v>
      </c>
      <c r="I3" s="25">
        <v>96</v>
      </c>
      <c r="J3" s="25">
        <v>54</v>
      </c>
      <c r="K3" s="25">
        <v>10</v>
      </c>
      <c r="L3" s="75">
        <v>84</v>
      </c>
      <c r="M3" s="15">
        <v>32</v>
      </c>
      <c r="N3" s="15">
        <v>108</v>
      </c>
      <c r="O3" s="15">
        <v>5.0999999999999996</v>
      </c>
      <c r="P3" s="15">
        <v>8</v>
      </c>
      <c r="Q3" s="15">
        <v>28.5</v>
      </c>
      <c r="R3" s="24">
        <v>60</v>
      </c>
      <c r="S3" s="150">
        <v>1408</v>
      </c>
      <c r="T3" s="15">
        <v>5</v>
      </c>
      <c r="U3" s="15">
        <v>11</v>
      </c>
      <c r="V3" s="15">
        <v>40</v>
      </c>
      <c r="W3" s="15">
        <v>29</v>
      </c>
      <c r="X3" s="15">
        <v>27</v>
      </c>
      <c r="Y3" s="24">
        <v>46</v>
      </c>
      <c r="Z3" s="24">
        <v>13</v>
      </c>
      <c r="AA3" s="24">
        <v>137</v>
      </c>
      <c r="AB3" s="24">
        <v>10</v>
      </c>
      <c r="AC3" s="24">
        <v>128</v>
      </c>
      <c r="AD3" s="145">
        <v>11</v>
      </c>
      <c r="AE3" s="145">
        <v>16</v>
      </c>
      <c r="AF3" s="145">
        <v>18</v>
      </c>
      <c r="AG3" s="145">
        <v>29</v>
      </c>
      <c r="AH3" s="145">
        <v>9</v>
      </c>
      <c r="AI3" s="145">
        <v>63</v>
      </c>
      <c r="AJ3" s="145">
        <v>2</v>
      </c>
      <c r="AK3" s="145" t="s">
        <v>178</v>
      </c>
      <c r="AL3" s="145" t="s">
        <v>405</v>
      </c>
      <c r="AM3" s="145">
        <v>5</v>
      </c>
      <c r="AN3" s="145">
        <v>84</v>
      </c>
      <c r="AO3" s="249">
        <v>10</v>
      </c>
      <c r="AP3" s="145">
        <v>10</v>
      </c>
      <c r="AQ3" s="145"/>
      <c r="AR3" s="145"/>
      <c r="AS3" s="145"/>
    </row>
    <row r="4" spans="1:45" x14ac:dyDescent="0.2">
      <c r="A4" s="152" t="s">
        <v>136</v>
      </c>
      <c r="B4" s="14"/>
      <c r="C4" s="65"/>
      <c r="D4" s="14"/>
      <c r="E4" s="65"/>
      <c r="F4" s="65">
        <v>39961</v>
      </c>
      <c r="G4" s="65">
        <v>40023</v>
      </c>
      <c r="H4" s="65"/>
      <c r="I4" s="25"/>
      <c r="J4" s="25"/>
      <c r="K4" s="25"/>
      <c r="L4" s="15"/>
      <c r="M4" s="15"/>
      <c r="N4" s="15"/>
      <c r="O4" s="15"/>
      <c r="P4" s="15"/>
      <c r="Q4" s="15"/>
      <c r="R4" s="24"/>
      <c r="S4" s="24"/>
      <c r="T4" s="15"/>
      <c r="U4" s="15"/>
      <c r="V4" s="15"/>
      <c r="W4" s="15"/>
      <c r="X4" s="15"/>
      <c r="Y4" s="24"/>
      <c r="Z4" s="24"/>
      <c r="AA4" s="24"/>
      <c r="AB4" s="24"/>
      <c r="AC4" s="24"/>
      <c r="AD4" s="145"/>
      <c r="AE4" s="145"/>
      <c r="AF4" s="145"/>
      <c r="AG4" s="145"/>
      <c r="AH4" s="145"/>
      <c r="AI4" s="145"/>
      <c r="AJ4" s="145"/>
      <c r="AK4" s="145"/>
      <c r="AL4" s="145"/>
      <c r="AM4" s="145"/>
      <c r="AN4" s="145"/>
      <c r="AO4" s="249"/>
      <c r="AP4" s="145"/>
      <c r="AQ4" s="145"/>
      <c r="AR4" s="145"/>
      <c r="AS4" s="145"/>
    </row>
    <row r="5" spans="1:45" x14ac:dyDescent="0.2">
      <c r="A5" s="14" t="s">
        <v>450</v>
      </c>
      <c r="B5" s="14" t="s">
        <v>342</v>
      </c>
      <c r="C5" s="14" t="s">
        <v>342</v>
      </c>
      <c r="D5" s="14">
        <v>0.04</v>
      </c>
      <c r="E5" s="14">
        <v>0.06</v>
      </c>
      <c r="F5" s="14">
        <v>0.03</v>
      </c>
      <c r="G5" s="14">
        <v>0.04</v>
      </c>
      <c r="H5" s="14">
        <v>0.03</v>
      </c>
      <c r="I5" s="17">
        <v>0.14000000000000001</v>
      </c>
      <c r="J5" s="25">
        <v>0.04</v>
      </c>
      <c r="K5" s="25">
        <v>0.04</v>
      </c>
      <c r="L5" s="15">
        <v>0.05</v>
      </c>
      <c r="M5" s="15">
        <v>0.04</v>
      </c>
      <c r="N5" s="15">
        <v>0.04</v>
      </c>
      <c r="O5" s="15">
        <v>2.8000000000000001E-2</v>
      </c>
      <c r="P5" s="15">
        <v>4.1000000000000002E-2</v>
      </c>
      <c r="Q5" s="15">
        <v>3.4000000000000002E-2</v>
      </c>
      <c r="R5" s="24">
        <v>5.3999999999999999E-2</v>
      </c>
      <c r="S5" s="24">
        <v>5.6000000000000001E-2</v>
      </c>
      <c r="T5" s="16">
        <v>8.2000000000000003E-2</v>
      </c>
      <c r="U5" s="15">
        <v>0.04</v>
      </c>
      <c r="V5" s="15">
        <v>5.6000000000000001E-2</v>
      </c>
      <c r="W5" s="15">
        <v>0.05</v>
      </c>
      <c r="X5" s="15">
        <v>5.2999999999999999E-2</v>
      </c>
      <c r="Y5" s="24">
        <v>5.0999999999999997E-2</v>
      </c>
      <c r="Z5" s="24">
        <v>6.5000000000000002E-2</v>
      </c>
      <c r="AA5" s="24">
        <v>4.9000000000000002E-2</v>
      </c>
      <c r="AB5" s="24">
        <v>4.7E-2</v>
      </c>
      <c r="AC5" s="150">
        <v>7.8E-2</v>
      </c>
      <c r="AD5" s="145">
        <v>5.7000000000000002E-2</v>
      </c>
      <c r="AE5" s="145">
        <v>5.6000000000000001E-2</v>
      </c>
      <c r="AF5" s="145">
        <v>6.3E-2</v>
      </c>
      <c r="AG5" s="145">
        <v>0.03</v>
      </c>
      <c r="AH5" s="145">
        <v>2.9000000000000001E-2</v>
      </c>
      <c r="AI5" s="145">
        <v>5.2999999999999999E-2</v>
      </c>
      <c r="AJ5" s="145">
        <v>5.2999999999999999E-2</v>
      </c>
      <c r="AK5" s="145">
        <v>2.1000000000000001E-2</v>
      </c>
      <c r="AL5" s="145">
        <v>1.7999999999999999E-2</v>
      </c>
      <c r="AM5" s="145">
        <v>2.4E-2</v>
      </c>
      <c r="AN5" s="145">
        <v>5.8000000000000003E-2</v>
      </c>
      <c r="AO5" s="249">
        <v>4.8000000000000001E-2</v>
      </c>
      <c r="AP5" s="145">
        <v>0.04</v>
      </c>
      <c r="AQ5" s="145"/>
      <c r="AR5" s="145"/>
      <c r="AS5" s="145"/>
    </row>
    <row r="6" spans="1:45" x14ac:dyDescent="0.2">
      <c r="A6" s="276" t="s">
        <v>451</v>
      </c>
      <c r="B6" s="276">
        <v>4</v>
      </c>
      <c r="C6" s="276">
        <v>3</v>
      </c>
      <c r="D6" s="276">
        <v>4</v>
      </c>
      <c r="E6" s="276" t="s">
        <v>477</v>
      </c>
      <c r="F6" s="276">
        <v>3</v>
      </c>
      <c r="G6" s="276">
        <v>5</v>
      </c>
      <c r="H6" s="276">
        <v>8</v>
      </c>
      <c r="I6" s="119">
        <v>4</v>
      </c>
      <c r="J6" s="119">
        <v>9</v>
      </c>
      <c r="K6" s="119">
        <v>8</v>
      </c>
      <c r="L6" s="323">
        <v>6</v>
      </c>
      <c r="M6" s="256">
        <v>15</v>
      </c>
      <c r="N6" s="256">
        <v>8</v>
      </c>
      <c r="O6" s="256" t="s">
        <v>362</v>
      </c>
      <c r="P6" s="256">
        <v>9</v>
      </c>
      <c r="Q6" s="256">
        <v>7</v>
      </c>
      <c r="R6" s="281">
        <v>5.79</v>
      </c>
      <c r="S6" s="281">
        <v>8.1999999999999993</v>
      </c>
      <c r="T6" s="256">
        <v>2.4700000000000002</v>
      </c>
      <c r="U6" s="256">
        <v>4.3600000000000003</v>
      </c>
      <c r="V6" s="256">
        <v>7.76</v>
      </c>
      <c r="W6" s="256">
        <v>7.4</v>
      </c>
      <c r="X6" s="256">
        <v>7.18</v>
      </c>
      <c r="Y6" s="281">
        <v>3.12</v>
      </c>
      <c r="Z6" s="281">
        <v>8</v>
      </c>
      <c r="AA6" s="281">
        <v>4</v>
      </c>
      <c r="AB6" s="281" t="s">
        <v>237</v>
      </c>
      <c r="AC6" s="281">
        <v>4.2</v>
      </c>
      <c r="AD6" s="250">
        <v>2</v>
      </c>
      <c r="AE6" s="250">
        <v>11</v>
      </c>
      <c r="AF6" s="250">
        <v>6.4</v>
      </c>
      <c r="AG6" s="250">
        <v>1.9</v>
      </c>
      <c r="AH6" s="250">
        <v>5.2</v>
      </c>
      <c r="AI6" s="250">
        <v>8.9</v>
      </c>
      <c r="AJ6" s="250">
        <v>4.5999999999999996</v>
      </c>
      <c r="AK6" s="250">
        <v>4.2</v>
      </c>
      <c r="AL6" s="250">
        <v>4.5</v>
      </c>
      <c r="AM6" s="250">
        <v>7.2</v>
      </c>
      <c r="AN6" s="250">
        <v>4</v>
      </c>
      <c r="AO6" s="331">
        <v>5.7</v>
      </c>
      <c r="AP6" s="250">
        <v>7.4</v>
      </c>
      <c r="AQ6" s="250"/>
      <c r="AR6" s="250"/>
      <c r="AS6" s="250"/>
    </row>
    <row r="7" spans="1:45" s="308" customFormat="1" x14ac:dyDescent="0.2">
      <c r="A7" s="307"/>
      <c r="B7" s="307"/>
      <c r="C7" s="307"/>
      <c r="D7" s="307"/>
      <c r="E7" s="307"/>
      <c r="F7" s="307"/>
      <c r="G7" s="307"/>
      <c r="H7" s="307"/>
      <c r="I7" s="317"/>
      <c r="J7" s="317"/>
      <c r="K7" s="317"/>
      <c r="L7" s="325"/>
      <c r="M7" s="319"/>
      <c r="N7" s="319"/>
      <c r="O7" s="319"/>
      <c r="P7" s="319"/>
      <c r="Q7" s="319"/>
      <c r="R7" s="322"/>
      <c r="S7" s="322"/>
      <c r="T7" s="319"/>
      <c r="U7" s="319"/>
      <c r="V7" s="319"/>
      <c r="W7" s="319"/>
      <c r="X7" s="319"/>
      <c r="Y7" s="322"/>
      <c r="Z7" s="322"/>
      <c r="AA7" s="322"/>
      <c r="AB7" s="322"/>
      <c r="AC7" s="322"/>
      <c r="AD7" s="319"/>
      <c r="AE7" s="319"/>
      <c r="AF7" s="319"/>
      <c r="AG7" s="319"/>
      <c r="AH7" s="319"/>
      <c r="AI7" s="319"/>
      <c r="AJ7" s="319"/>
      <c r="AK7" s="319"/>
      <c r="AL7" s="319"/>
      <c r="AM7" s="319"/>
      <c r="AN7" s="319"/>
      <c r="AO7" s="319"/>
      <c r="AP7" s="319"/>
      <c r="AQ7" s="319"/>
      <c r="AR7" s="319"/>
      <c r="AS7" s="319"/>
    </row>
    <row r="8" spans="1:45" x14ac:dyDescent="0.2">
      <c r="A8" s="305" t="s">
        <v>452</v>
      </c>
      <c r="B8" s="310">
        <v>8.32</v>
      </c>
      <c r="C8" s="310">
        <v>10.93</v>
      </c>
      <c r="D8" s="334">
        <v>16.2</v>
      </c>
      <c r="E8" s="310">
        <v>5.19</v>
      </c>
      <c r="F8" s="310">
        <v>11.66</v>
      </c>
      <c r="G8" s="310">
        <v>11.38</v>
      </c>
      <c r="H8" s="310">
        <v>11.55</v>
      </c>
      <c r="I8" s="311">
        <v>7.43</v>
      </c>
      <c r="J8" s="311">
        <v>8.52</v>
      </c>
      <c r="K8" s="311">
        <v>7.84</v>
      </c>
      <c r="L8" s="313">
        <v>6.53</v>
      </c>
      <c r="M8" s="139">
        <v>8.3000000000000007</v>
      </c>
      <c r="N8" s="139">
        <v>6.58</v>
      </c>
      <c r="O8" s="139">
        <v>12.46</v>
      </c>
      <c r="P8" s="139">
        <v>8.51</v>
      </c>
      <c r="Q8" s="139">
        <v>7.08</v>
      </c>
      <c r="R8" s="314">
        <v>13.17</v>
      </c>
      <c r="S8" s="314">
        <v>9.66</v>
      </c>
      <c r="T8" s="139">
        <v>5.82</v>
      </c>
      <c r="U8" s="139">
        <v>6.47</v>
      </c>
      <c r="V8" s="139">
        <v>9.84</v>
      </c>
      <c r="W8" s="139">
        <v>9.4700000000000006</v>
      </c>
      <c r="X8" s="139">
        <v>7.06</v>
      </c>
      <c r="Y8" s="314">
        <v>8.2200000000000006</v>
      </c>
      <c r="Z8" s="314">
        <v>11.78</v>
      </c>
      <c r="AA8" s="314">
        <v>10.35</v>
      </c>
      <c r="AB8" s="314">
        <v>7.8</v>
      </c>
      <c r="AC8" s="314">
        <v>10.45</v>
      </c>
      <c r="AD8" s="235">
        <v>7.85</v>
      </c>
      <c r="AE8" s="235">
        <v>8.82</v>
      </c>
      <c r="AF8" s="235">
        <v>12.51</v>
      </c>
      <c r="AG8" s="235">
        <v>11.22</v>
      </c>
      <c r="AH8" s="235">
        <v>8.3800000000000008</v>
      </c>
      <c r="AI8" s="235">
        <v>5.0599999999999996</v>
      </c>
      <c r="AJ8" s="235"/>
      <c r="AK8" s="235">
        <v>8.07</v>
      </c>
      <c r="AL8" s="235">
        <v>7.96</v>
      </c>
      <c r="AM8" s="235">
        <v>6.64</v>
      </c>
      <c r="AN8" s="235"/>
      <c r="AO8" s="333">
        <v>11.45</v>
      </c>
      <c r="AP8" s="235">
        <v>7.21</v>
      </c>
      <c r="AQ8" s="235"/>
      <c r="AR8" s="235"/>
      <c r="AS8" s="235"/>
    </row>
    <row r="9" spans="1:45" x14ac:dyDescent="0.2">
      <c r="A9" s="26" t="s">
        <v>453</v>
      </c>
      <c r="B9" s="67">
        <v>8.49</v>
      </c>
      <c r="C9" s="67">
        <v>8.1</v>
      </c>
      <c r="D9" s="67">
        <v>8.61</v>
      </c>
      <c r="E9" s="67">
        <v>7.57</v>
      </c>
      <c r="F9" s="67">
        <v>8.09</v>
      </c>
      <c r="G9" s="67">
        <v>8.49</v>
      </c>
      <c r="H9" s="67">
        <v>8.16</v>
      </c>
      <c r="I9" s="33">
        <v>7.74</v>
      </c>
      <c r="J9" s="33">
        <v>8.1</v>
      </c>
      <c r="K9" s="33">
        <v>8.17</v>
      </c>
      <c r="L9" s="90">
        <v>7.77</v>
      </c>
      <c r="M9" s="15">
        <v>8.69</v>
      </c>
      <c r="N9" s="15">
        <v>7.84</v>
      </c>
      <c r="O9" s="15">
        <v>7.9</v>
      </c>
      <c r="P9" s="15">
        <v>8.15</v>
      </c>
      <c r="Q9" s="15">
        <v>7.95</v>
      </c>
      <c r="R9" s="24">
        <v>8.85</v>
      </c>
      <c r="S9" s="24">
        <v>8.1300000000000008</v>
      </c>
      <c r="T9" s="15">
        <v>8.07</v>
      </c>
      <c r="U9" s="15">
        <v>8.19</v>
      </c>
      <c r="V9" s="15">
        <v>8.65</v>
      </c>
      <c r="W9" s="15">
        <v>8.57</v>
      </c>
      <c r="X9" s="15">
        <v>8.3000000000000007</v>
      </c>
      <c r="Y9" s="24">
        <v>8.1199999999999992</v>
      </c>
      <c r="Z9" s="24">
        <v>8.5</v>
      </c>
      <c r="AA9" s="24">
        <v>7.84</v>
      </c>
      <c r="AB9" s="24">
        <v>7.68</v>
      </c>
      <c r="AC9" s="24">
        <v>7.67</v>
      </c>
      <c r="AD9" s="145">
        <v>8.26</v>
      </c>
      <c r="AE9" s="145">
        <v>8.65</v>
      </c>
      <c r="AF9" s="145">
        <v>8.26</v>
      </c>
      <c r="AG9" s="145">
        <v>7.69</v>
      </c>
      <c r="AH9" s="145">
        <v>8.32</v>
      </c>
      <c r="AI9" s="145">
        <v>8.2799999999999994</v>
      </c>
      <c r="AJ9" s="145">
        <v>8.27</v>
      </c>
      <c r="AK9" s="145">
        <v>8.33</v>
      </c>
      <c r="AL9" s="145">
        <v>8.4700000000000006</v>
      </c>
      <c r="AM9" s="145">
        <v>8.3699999999999992</v>
      </c>
      <c r="AN9" s="145">
        <v>8.01</v>
      </c>
      <c r="AO9" s="249">
        <v>8.41</v>
      </c>
      <c r="AP9" s="145">
        <v>8.14</v>
      </c>
      <c r="AQ9" s="145"/>
      <c r="AR9" s="145"/>
      <c r="AS9" s="145"/>
    </row>
    <row r="10" spans="1:45" x14ac:dyDescent="0.2">
      <c r="A10" s="26" t="s">
        <v>424</v>
      </c>
      <c r="B10" s="26">
        <v>12.2</v>
      </c>
      <c r="C10" s="26">
        <v>19</v>
      </c>
      <c r="D10" s="26">
        <v>26.6</v>
      </c>
      <c r="E10" s="26">
        <v>17.600000000000001</v>
      </c>
      <c r="F10" s="26">
        <v>23.5</v>
      </c>
      <c r="G10" s="26">
        <v>24.9</v>
      </c>
      <c r="H10" s="26">
        <v>24.1</v>
      </c>
      <c r="I10" s="25">
        <v>22.3</v>
      </c>
      <c r="J10" s="25">
        <v>26.8</v>
      </c>
      <c r="K10" s="25">
        <v>25.8</v>
      </c>
      <c r="L10" s="75">
        <v>16.899999999999999</v>
      </c>
      <c r="M10" s="15">
        <v>28.6</v>
      </c>
      <c r="N10" s="28">
        <v>24</v>
      </c>
      <c r="O10" s="15">
        <v>22.1</v>
      </c>
      <c r="P10" s="15">
        <v>26.7</v>
      </c>
      <c r="Q10" s="15">
        <v>26.9</v>
      </c>
      <c r="R10" s="24">
        <v>3.7</v>
      </c>
      <c r="S10" s="24">
        <v>8.6999999999999993</v>
      </c>
      <c r="T10" s="15">
        <v>19.3</v>
      </c>
      <c r="U10" s="15">
        <v>26.4</v>
      </c>
      <c r="V10" s="15">
        <v>26.6</v>
      </c>
      <c r="W10" s="15">
        <v>27.4</v>
      </c>
      <c r="X10" s="15">
        <v>19.100000000000001</v>
      </c>
      <c r="Y10" s="24">
        <v>10.7</v>
      </c>
      <c r="Z10" s="24">
        <v>3.4</v>
      </c>
      <c r="AA10" s="24">
        <v>2.7</v>
      </c>
      <c r="AB10" s="24">
        <v>0.5</v>
      </c>
      <c r="AC10" s="24">
        <v>0.9</v>
      </c>
      <c r="AD10" s="145">
        <v>23.9</v>
      </c>
      <c r="AE10" s="145">
        <v>26.8</v>
      </c>
      <c r="AF10" s="145">
        <v>1.5</v>
      </c>
      <c r="AG10" s="145">
        <v>2.8</v>
      </c>
      <c r="AH10" s="145">
        <v>18.8</v>
      </c>
      <c r="AI10" s="145">
        <v>23</v>
      </c>
      <c r="AJ10" s="145"/>
      <c r="AK10" s="145">
        <v>23.3</v>
      </c>
      <c r="AL10" s="145">
        <v>29</v>
      </c>
      <c r="AM10" s="145">
        <v>25.8</v>
      </c>
      <c r="AN10" s="145">
        <v>18.600000000000001</v>
      </c>
      <c r="AO10" s="249">
        <v>26.9</v>
      </c>
      <c r="AP10" s="145">
        <v>23</v>
      </c>
      <c r="AQ10" s="145"/>
      <c r="AR10" s="145"/>
      <c r="AS10" s="145"/>
    </row>
    <row r="11" spans="1:45" x14ac:dyDescent="0.2">
      <c r="A11" s="26" t="s">
        <v>281</v>
      </c>
      <c r="B11" s="26"/>
      <c r="C11" s="26">
        <v>668</v>
      </c>
      <c r="D11" s="26">
        <v>522</v>
      </c>
      <c r="E11" s="26">
        <v>306.39999999999998</v>
      </c>
      <c r="F11" s="26">
        <v>568</v>
      </c>
      <c r="G11" s="26">
        <v>622</v>
      </c>
      <c r="H11" s="26">
        <v>628</v>
      </c>
      <c r="I11" s="25">
        <v>506</v>
      </c>
      <c r="J11" s="25">
        <v>610</v>
      </c>
      <c r="K11" s="25">
        <v>606</v>
      </c>
      <c r="L11" s="75">
        <v>533</v>
      </c>
      <c r="M11" s="15">
        <v>620</v>
      </c>
      <c r="N11" s="15">
        <v>618</v>
      </c>
      <c r="O11" s="15">
        <v>661</v>
      </c>
      <c r="P11" s="15">
        <v>577</v>
      </c>
      <c r="Q11" s="15">
        <v>576</v>
      </c>
      <c r="R11" s="24">
        <v>755</v>
      </c>
      <c r="S11" s="24">
        <v>731</v>
      </c>
      <c r="T11" s="15">
        <v>624</v>
      </c>
      <c r="U11" s="15">
        <v>696</v>
      </c>
      <c r="V11" s="15">
        <v>669</v>
      </c>
      <c r="W11" s="15">
        <v>626</v>
      </c>
      <c r="X11" s="15">
        <v>633</v>
      </c>
      <c r="Y11" s="24">
        <v>654</v>
      </c>
      <c r="Z11" s="24">
        <v>677</v>
      </c>
      <c r="AA11" s="24">
        <v>780</v>
      </c>
      <c r="AB11" s="24">
        <v>812.89</v>
      </c>
      <c r="AC11" s="24">
        <v>749.3</v>
      </c>
      <c r="AD11" s="145">
        <v>644</v>
      </c>
      <c r="AE11" s="145">
        <v>591</v>
      </c>
      <c r="AF11" s="145">
        <v>364.3</v>
      </c>
      <c r="AG11" s="145">
        <v>858</v>
      </c>
      <c r="AH11" s="145">
        <v>785</v>
      </c>
      <c r="AI11" s="145">
        <v>670</v>
      </c>
      <c r="AJ11" s="145"/>
      <c r="AK11" s="145">
        <v>699</v>
      </c>
      <c r="AL11" s="145">
        <v>643</v>
      </c>
      <c r="AM11" s="145">
        <v>601</v>
      </c>
      <c r="AN11" s="145">
        <v>589</v>
      </c>
      <c r="AO11" s="249" t="s">
        <v>3</v>
      </c>
      <c r="AP11" s="145">
        <v>647</v>
      </c>
      <c r="AQ11" s="145"/>
      <c r="AR11" s="145"/>
      <c r="AS11" s="145"/>
    </row>
    <row r="12" spans="1:45" x14ac:dyDescent="0.2">
      <c r="A12" s="26" t="s">
        <v>282</v>
      </c>
      <c r="B12" s="26"/>
      <c r="C12" s="26"/>
      <c r="D12" s="26"/>
      <c r="E12" s="26"/>
      <c r="F12" s="26"/>
      <c r="G12" s="26"/>
      <c r="H12" s="26"/>
      <c r="I12" s="25" t="s">
        <v>212</v>
      </c>
      <c r="J12" s="25"/>
      <c r="K12" s="25"/>
      <c r="L12" s="15"/>
      <c r="M12" s="15"/>
      <c r="N12" s="15"/>
      <c r="O12" s="15"/>
      <c r="P12" s="15"/>
      <c r="Q12" s="15"/>
      <c r="R12" s="24"/>
      <c r="S12" s="24"/>
      <c r="T12" s="15"/>
      <c r="U12" s="15"/>
      <c r="V12" s="15"/>
      <c r="W12" s="15"/>
      <c r="X12" s="15"/>
      <c r="Y12" s="24"/>
      <c r="Z12" s="24"/>
      <c r="AA12" s="24"/>
      <c r="AB12" s="24"/>
      <c r="AC12" s="24"/>
      <c r="AD12" s="145"/>
      <c r="AE12" s="145"/>
      <c r="AF12" s="145"/>
      <c r="AG12" s="145"/>
      <c r="AH12" s="145"/>
      <c r="AI12" s="145"/>
      <c r="AJ12" s="145"/>
      <c r="AK12" s="145"/>
      <c r="AL12" s="145"/>
      <c r="AM12" s="145"/>
      <c r="AN12" s="145"/>
      <c r="AO12" s="145"/>
      <c r="AP12" s="145"/>
      <c r="AQ12" s="145"/>
      <c r="AR12" s="145"/>
      <c r="AS12" s="145"/>
    </row>
    <row r="13" spans="1:45" x14ac:dyDescent="0.2">
      <c r="A13" s="6" t="s">
        <v>475</v>
      </c>
      <c r="B13" s="26"/>
      <c r="C13" s="26"/>
      <c r="D13" s="26"/>
      <c r="E13" s="26"/>
      <c r="F13" s="26"/>
      <c r="G13" s="26"/>
      <c r="H13" s="26"/>
      <c r="I13" s="25"/>
      <c r="J13" s="25"/>
      <c r="K13" s="25"/>
      <c r="L13" s="15"/>
      <c r="M13" s="15"/>
      <c r="N13" s="15"/>
      <c r="O13" s="15"/>
      <c r="P13" s="15"/>
      <c r="Q13" s="15"/>
      <c r="R13" s="24"/>
      <c r="S13" s="24"/>
      <c r="T13" s="15"/>
      <c r="U13" s="15"/>
      <c r="V13" s="15"/>
      <c r="W13" s="15"/>
      <c r="X13" s="15"/>
      <c r="Y13" s="24"/>
      <c r="Z13" s="24"/>
      <c r="AA13" s="24"/>
      <c r="AB13" s="24"/>
      <c r="AC13" s="24"/>
      <c r="AD13" s="145"/>
      <c r="AE13" s="145"/>
      <c r="AF13" s="145"/>
      <c r="AG13" s="145"/>
      <c r="AH13" s="145"/>
      <c r="AI13" s="145"/>
      <c r="AJ13" s="145"/>
      <c r="AK13" s="145"/>
      <c r="AL13" s="145"/>
      <c r="AM13" s="145"/>
      <c r="AN13" s="145"/>
      <c r="AO13" s="145"/>
      <c r="AP13" s="145"/>
      <c r="AQ13" s="145"/>
      <c r="AR13" s="145"/>
      <c r="AS13" s="145"/>
    </row>
    <row r="14" spans="1:45" x14ac:dyDescent="0.2">
      <c r="A14" s="26" t="s">
        <v>284</v>
      </c>
      <c r="B14" s="67">
        <v>2269.3200000000002</v>
      </c>
      <c r="C14" s="67">
        <v>6613.61</v>
      </c>
      <c r="D14" s="67">
        <v>2545.46</v>
      </c>
      <c r="E14" s="67">
        <v>539.35</v>
      </c>
      <c r="F14" s="67" t="s">
        <v>247</v>
      </c>
      <c r="G14" s="67">
        <v>2194.52</v>
      </c>
      <c r="H14" s="67" t="s">
        <v>247</v>
      </c>
      <c r="I14" s="67" t="s">
        <v>247</v>
      </c>
      <c r="J14" s="33">
        <v>2992.48</v>
      </c>
      <c r="K14" s="33">
        <v>2550.94</v>
      </c>
      <c r="L14" s="67" t="s">
        <v>247</v>
      </c>
      <c r="M14" s="15">
        <v>2529.66</v>
      </c>
      <c r="N14" s="15">
        <v>1605.5</v>
      </c>
      <c r="O14" s="15">
        <v>2341.56</v>
      </c>
      <c r="P14" s="15">
        <v>1390.8</v>
      </c>
      <c r="Q14" s="15">
        <v>1022.98</v>
      </c>
      <c r="R14" s="24">
        <v>4400.78</v>
      </c>
      <c r="S14" s="24" t="s">
        <v>135</v>
      </c>
      <c r="T14" s="15">
        <v>4144.57</v>
      </c>
      <c r="U14" s="15">
        <v>6339.06</v>
      </c>
      <c r="V14" s="15">
        <v>324.13</v>
      </c>
      <c r="W14" s="15">
        <v>1048.99</v>
      </c>
      <c r="X14" s="15">
        <v>855.75</v>
      </c>
      <c r="Y14" s="24">
        <v>973.88</v>
      </c>
      <c r="Z14" s="24">
        <v>2210.7600000000002</v>
      </c>
      <c r="AA14" s="24">
        <v>10114.43</v>
      </c>
      <c r="AB14" s="24">
        <v>6.29</v>
      </c>
      <c r="AC14" s="24">
        <v>12534.91</v>
      </c>
      <c r="AD14" s="145">
        <v>5874.1</v>
      </c>
      <c r="AE14" s="145">
        <v>1178.31</v>
      </c>
      <c r="AF14" s="145">
        <v>1048.3499999999999</v>
      </c>
      <c r="AG14" s="145">
        <v>2770.65</v>
      </c>
      <c r="AH14" s="145">
        <v>2813.21</v>
      </c>
      <c r="AI14" s="145">
        <v>2859.89</v>
      </c>
      <c r="AJ14" s="145"/>
      <c r="AK14" s="145">
        <v>4865.49</v>
      </c>
      <c r="AL14" s="145">
        <v>1748.43</v>
      </c>
      <c r="AM14" s="145">
        <v>2312.8200000000002</v>
      </c>
      <c r="AN14" s="145"/>
      <c r="AO14" s="145">
        <v>3030.54</v>
      </c>
      <c r="AP14" s="145">
        <v>1590.4</v>
      </c>
      <c r="AQ14" s="145"/>
      <c r="AR14" s="145"/>
      <c r="AS14" s="145"/>
    </row>
    <row r="15" spans="1:45" x14ac:dyDescent="0.2">
      <c r="A15" s="26" t="s">
        <v>312</v>
      </c>
      <c r="B15" s="67">
        <v>369.92</v>
      </c>
      <c r="C15" s="67">
        <v>808.55</v>
      </c>
      <c r="D15" s="67">
        <v>414.93</v>
      </c>
      <c r="E15" s="67" t="s">
        <v>477</v>
      </c>
      <c r="F15" s="67" t="s">
        <v>247</v>
      </c>
      <c r="G15" s="67">
        <v>447.16</v>
      </c>
      <c r="H15" s="67" t="s">
        <v>247</v>
      </c>
      <c r="I15" s="67" t="s">
        <v>247</v>
      </c>
      <c r="J15" s="33">
        <v>1097.55</v>
      </c>
      <c r="K15" s="33">
        <v>831.65</v>
      </c>
      <c r="L15" s="67" t="s">
        <v>247</v>
      </c>
      <c r="M15" s="15">
        <v>1546.33</v>
      </c>
      <c r="N15" s="31">
        <f>+(((N6*(N14*28.3))*(60))/1000000)*24</f>
        <v>523.41868799999997</v>
      </c>
      <c r="O15" s="15" t="s">
        <v>247</v>
      </c>
      <c r="P15" s="15">
        <v>510.1</v>
      </c>
      <c r="Q15" s="15">
        <v>291.82</v>
      </c>
      <c r="R15" s="24">
        <v>109193.21</v>
      </c>
      <c r="S15" s="24" t="s">
        <v>135</v>
      </c>
      <c r="T15" s="15">
        <v>417907.28</v>
      </c>
      <c r="U15" s="15">
        <v>1128274.19</v>
      </c>
      <c r="V15" s="15">
        <v>1026743.61</v>
      </c>
      <c r="W15" s="15">
        <v>316.56</v>
      </c>
      <c r="X15" s="15">
        <v>250.57</v>
      </c>
      <c r="Y15" s="24">
        <v>123.91</v>
      </c>
      <c r="Z15" s="24">
        <v>721.25</v>
      </c>
      <c r="AA15" s="24">
        <v>1649.9</v>
      </c>
      <c r="AB15" s="24" t="s">
        <v>135</v>
      </c>
      <c r="AC15" s="24">
        <v>2146.9699999999998</v>
      </c>
      <c r="AD15" s="145">
        <v>479.1</v>
      </c>
      <c r="AE15" s="145">
        <v>528.58000000000004</v>
      </c>
      <c r="AF15" s="145">
        <v>273.62</v>
      </c>
      <c r="AG15" s="145">
        <v>25.13</v>
      </c>
      <c r="AH15" s="145">
        <v>596.57000000000005</v>
      </c>
      <c r="AI15" s="145" t="s">
        <v>179</v>
      </c>
      <c r="AJ15" s="145"/>
      <c r="AK15" s="145">
        <v>833.36</v>
      </c>
      <c r="AL15" s="145">
        <v>320.92</v>
      </c>
      <c r="AM15" s="145">
        <v>679.09</v>
      </c>
      <c r="AN15" s="145"/>
      <c r="AO15" s="145">
        <v>704.45</v>
      </c>
      <c r="AP15" s="145">
        <v>479.95</v>
      </c>
      <c r="AQ15" s="145"/>
      <c r="AR15" s="145"/>
      <c r="AS15" s="145"/>
    </row>
    <row r="16" spans="1:45" x14ac:dyDescent="0.2">
      <c r="A16" s="26" t="s">
        <v>425</v>
      </c>
      <c r="B16" s="67" t="s">
        <v>477</v>
      </c>
      <c r="C16" s="67" t="s">
        <v>477</v>
      </c>
      <c r="D16" s="67">
        <v>4.1500000000000004</v>
      </c>
      <c r="E16" s="67">
        <v>1.32</v>
      </c>
      <c r="F16" s="67" t="s">
        <v>247</v>
      </c>
      <c r="G16" s="67">
        <v>3.58</v>
      </c>
      <c r="H16" s="67" t="s">
        <v>247</v>
      </c>
      <c r="I16" s="67" t="s">
        <v>247</v>
      </c>
      <c r="J16" s="33">
        <v>4.88</v>
      </c>
      <c r="K16" s="33">
        <v>4.16</v>
      </c>
      <c r="L16" s="67" t="s">
        <v>247</v>
      </c>
      <c r="M16" s="15">
        <v>4.12</v>
      </c>
      <c r="N16" s="31">
        <f>+(((N5*(N14*28.3))*(60))/1000000)*24</f>
        <v>2.6170934400000005</v>
      </c>
      <c r="O16" s="15">
        <v>2.67</v>
      </c>
      <c r="P16" s="15">
        <v>2.3199999999999998</v>
      </c>
      <c r="Q16" s="15">
        <v>1.42</v>
      </c>
      <c r="R16" s="24">
        <v>1018.38</v>
      </c>
      <c r="S16" s="24" t="s">
        <v>135</v>
      </c>
      <c r="T16" s="15">
        <v>13873.85</v>
      </c>
      <c r="U16" s="15">
        <v>10351.14</v>
      </c>
      <c r="V16" s="15">
        <v>7409.49</v>
      </c>
      <c r="W16" s="15">
        <v>2.14</v>
      </c>
      <c r="X16" s="15">
        <v>1.85</v>
      </c>
      <c r="Y16" s="24">
        <v>2.0299999999999998</v>
      </c>
      <c r="Z16" s="24">
        <v>5.86</v>
      </c>
      <c r="AA16" s="24">
        <v>20.21</v>
      </c>
      <c r="AB16" s="24">
        <v>6.29</v>
      </c>
      <c r="AC16" s="24">
        <v>39.869999999999997</v>
      </c>
      <c r="AD16" s="145">
        <v>13.65</v>
      </c>
      <c r="AE16" s="145">
        <v>2.69</v>
      </c>
      <c r="AF16" s="145">
        <v>2.69</v>
      </c>
      <c r="AG16" s="145">
        <v>3.39</v>
      </c>
      <c r="AH16" s="145">
        <v>3.33</v>
      </c>
      <c r="AI16" s="145">
        <v>6.18</v>
      </c>
      <c r="AJ16" s="145"/>
      <c r="AK16" s="145">
        <v>4.17</v>
      </c>
      <c r="AL16" s="145">
        <v>1.28</v>
      </c>
      <c r="AM16" s="145">
        <v>2.2599999999999998</v>
      </c>
      <c r="AN16" s="145"/>
      <c r="AO16" s="145">
        <v>5.93</v>
      </c>
      <c r="AP16" s="145">
        <v>2.59</v>
      </c>
      <c r="AQ16" s="145"/>
      <c r="AR16" s="145"/>
      <c r="AS16" s="145"/>
    </row>
    <row r="17" spans="1:45" x14ac:dyDescent="0.2">
      <c r="A17" s="128" t="s">
        <v>367</v>
      </c>
      <c r="B17" s="151"/>
      <c r="C17" s="67" t="s">
        <v>247</v>
      </c>
      <c r="D17" s="67" t="s">
        <v>247</v>
      </c>
      <c r="E17" s="67" t="s">
        <v>247</v>
      </c>
      <c r="F17" s="67" t="s">
        <v>247</v>
      </c>
      <c r="G17" s="67" t="s">
        <v>247</v>
      </c>
      <c r="H17" s="67" t="s">
        <v>247</v>
      </c>
      <c r="I17" s="67" t="s">
        <v>247</v>
      </c>
      <c r="J17" s="67" t="s">
        <v>247</v>
      </c>
      <c r="K17" s="67" t="s">
        <v>247</v>
      </c>
      <c r="L17" s="67" t="s">
        <v>247</v>
      </c>
      <c r="M17" s="67" t="s">
        <v>247</v>
      </c>
      <c r="N17" s="67" t="s">
        <v>247</v>
      </c>
      <c r="O17" s="67" t="s">
        <v>247</v>
      </c>
      <c r="P17" s="67" t="s">
        <v>247</v>
      </c>
      <c r="Q17" s="67" t="s">
        <v>247</v>
      </c>
      <c r="R17" s="26">
        <v>7.3</v>
      </c>
      <c r="S17" s="26">
        <v>6.29</v>
      </c>
      <c r="T17" s="26">
        <v>2.91</v>
      </c>
      <c r="U17" s="26">
        <v>2.88</v>
      </c>
      <c r="V17" s="26">
        <v>3.14</v>
      </c>
      <c r="W17" s="26">
        <v>1.58</v>
      </c>
      <c r="X17" s="26">
        <v>0.33300000000000002</v>
      </c>
      <c r="Y17" s="26">
        <v>0.33200000000000002</v>
      </c>
      <c r="Z17" s="26">
        <v>0.55200000000000005</v>
      </c>
      <c r="AA17" s="26">
        <v>1.46</v>
      </c>
      <c r="AB17" s="26">
        <v>5.15</v>
      </c>
      <c r="AC17" s="26">
        <v>4.92</v>
      </c>
      <c r="AD17" s="145">
        <v>3.3</v>
      </c>
      <c r="AE17" s="145">
        <v>0.316</v>
      </c>
      <c r="AF17" s="145">
        <v>0.68899999999999995</v>
      </c>
      <c r="AG17" s="145">
        <v>3.1</v>
      </c>
      <c r="AH17" s="145">
        <v>2.3199999999999998</v>
      </c>
      <c r="AI17" s="145">
        <v>1.46</v>
      </c>
      <c r="AJ17" s="145">
        <v>0.52700000000000002</v>
      </c>
      <c r="AK17" s="145">
        <v>3.45</v>
      </c>
      <c r="AL17" s="145">
        <v>1.95</v>
      </c>
      <c r="AM17" s="145" t="s">
        <v>247</v>
      </c>
      <c r="AN17" s="145"/>
      <c r="AO17" s="145" t="s">
        <v>247</v>
      </c>
      <c r="AP17" s="145" t="s">
        <v>247</v>
      </c>
      <c r="AQ17" s="145"/>
      <c r="AR17" s="145"/>
      <c r="AS17" s="145"/>
    </row>
    <row r="18" spans="1:45" x14ac:dyDescent="0.2">
      <c r="A18" s="128" t="s">
        <v>368</v>
      </c>
      <c r="B18" s="151" t="s">
        <v>330</v>
      </c>
      <c r="C18" s="67" t="s">
        <v>247</v>
      </c>
      <c r="D18" s="67" t="s">
        <v>247</v>
      </c>
      <c r="E18" s="67" t="s">
        <v>247</v>
      </c>
      <c r="F18" s="67" t="s">
        <v>247</v>
      </c>
      <c r="G18" s="67" t="s">
        <v>247</v>
      </c>
      <c r="H18" s="67" t="s">
        <v>247</v>
      </c>
      <c r="I18" s="67" t="s">
        <v>247</v>
      </c>
      <c r="J18" s="67" t="s">
        <v>247</v>
      </c>
      <c r="K18" s="67" t="s">
        <v>247</v>
      </c>
      <c r="L18" s="67" t="s">
        <v>247</v>
      </c>
      <c r="M18" s="67" t="s">
        <v>247</v>
      </c>
      <c r="N18" s="67" t="s">
        <v>247</v>
      </c>
      <c r="O18" s="67" t="s">
        <v>247</v>
      </c>
      <c r="P18" s="67" t="s">
        <v>247</v>
      </c>
      <c r="Q18" s="67" t="s">
        <v>247</v>
      </c>
      <c r="R18" s="14">
        <v>137670.20000000001</v>
      </c>
      <c r="S18" s="149" t="s">
        <v>479</v>
      </c>
      <c r="T18" s="14">
        <v>492352.31</v>
      </c>
      <c r="U18" s="14">
        <v>745282.07</v>
      </c>
      <c r="V18" s="14">
        <v>415460.69</v>
      </c>
      <c r="W18" s="14">
        <v>67.59</v>
      </c>
      <c r="X18" s="14">
        <v>11.62</v>
      </c>
      <c r="Y18" s="14">
        <v>13.19</v>
      </c>
      <c r="Z18" s="14">
        <v>49.97</v>
      </c>
      <c r="AA18" s="14">
        <v>602.21</v>
      </c>
      <c r="AB18" s="14">
        <v>688.97</v>
      </c>
      <c r="AC18" s="14">
        <v>25151.02</v>
      </c>
      <c r="AD18" s="145">
        <v>790.52</v>
      </c>
      <c r="AE18" s="145">
        <v>15.18</v>
      </c>
      <c r="AF18" s="145">
        <v>29.46</v>
      </c>
      <c r="AG18" s="145">
        <v>41</v>
      </c>
      <c r="AH18" s="145">
        <v>266.16000000000003</v>
      </c>
      <c r="AI18" s="145">
        <v>170.28</v>
      </c>
      <c r="AJ18" s="145"/>
      <c r="AK18" s="145">
        <v>684.54</v>
      </c>
      <c r="AL18" s="145">
        <v>139.06</v>
      </c>
      <c r="AM18" s="145" t="s">
        <v>247</v>
      </c>
      <c r="AN18" s="145"/>
      <c r="AO18" s="145" t="s">
        <v>247</v>
      </c>
      <c r="AP18" s="145" t="s">
        <v>247</v>
      </c>
      <c r="AQ18" s="145"/>
      <c r="AR18" s="145"/>
      <c r="AS18" s="145"/>
    </row>
    <row r="19" spans="1:45" x14ac:dyDescent="0.2">
      <c r="A19" s="128" t="s">
        <v>226</v>
      </c>
      <c r="B19" s="151"/>
      <c r="C19" s="67" t="s">
        <v>247</v>
      </c>
      <c r="D19" s="67" t="s">
        <v>247</v>
      </c>
      <c r="E19" s="67" t="s">
        <v>247</v>
      </c>
      <c r="F19" s="67" t="s">
        <v>247</v>
      </c>
      <c r="G19" s="67" t="s">
        <v>247</v>
      </c>
      <c r="H19" s="67" t="s">
        <v>247</v>
      </c>
      <c r="I19" s="67" t="s">
        <v>247</v>
      </c>
      <c r="J19" s="67" t="s">
        <v>247</v>
      </c>
      <c r="K19" s="67" t="s">
        <v>247</v>
      </c>
      <c r="L19" s="67" t="s">
        <v>247</v>
      </c>
      <c r="M19" s="67" t="s">
        <v>247</v>
      </c>
      <c r="N19" s="67" t="s">
        <v>247</v>
      </c>
      <c r="O19" s="67" t="s">
        <v>247</v>
      </c>
      <c r="P19" s="67" t="s">
        <v>247</v>
      </c>
      <c r="Q19" s="67" t="s">
        <v>247</v>
      </c>
      <c r="R19" s="149" t="s">
        <v>237</v>
      </c>
      <c r="S19" s="149" t="s">
        <v>237</v>
      </c>
      <c r="T19" s="149" t="s">
        <v>237</v>
      </c>
      <c r="U19" s="149" t="s">
        <v>237</v>
      </c>
      <c r="V19" s="149" t="s">
        <v>237</v>
      </c>
      <c r="W19" s="149" t="s">
        <v>237</v>
      </c>
      <c r="X19" s="149" t="s">
        <v>237</v>
      </c>
      <c r="Y19" s="149" t="s">
        <v>237</v>
      </c>
      <c r="Z19" s="149" t="s">
        <v>237</v>
      </c>
      <c r="AA19" s="149" t="s">
        <v>237</v>
      </c>
      <c r="AB19" s="149" t="s">
        <v>237</v>
      </c>
      <c r="AC19" s="149" t="s">
        <v>237</v>
      </c>
      <c r="AD19" s="145">
        <v>0.70499999999999996</v>
      </c>
      <c r="AE19" s="145">
        <v>1.4279999999999999</v>
      </c>
      <c r="AF19" s="145">
        <v>0.9</v>
      </c>
      <c r="AG19" s="145">
        <v>0.83</v>
      </c>
      <c r="AH19" s="145">
        <v>0.9</v>
      </c>
      <c r="AI19" s="145">
        <v>1.8</v>
      </c>
      <c r="AJ19" s="145"/>
      <c r="AK19" s="145">
        <v>0.94</v>
      </c>
      <c r="AL19" s="145">
        <v>1.1000000000000001</v>
      </c>
      <c r="AM19" s="145" t="s">
        <v>247</v>
      </c>
      <c r="AN19" s="145"/>
      <c r="AO19" s="145" t="s">
        <v>247</v>
      </c>
      <c r="AP19" s="145" t="s">
        <v>247</v>
      </c>
      <c r="AQ19" s="145"/>
      <c r="AR19" s="145"/>
      <c r="AS19" s="145"/>
    </row>
    <row r="20" spans="1:45" x14ac:dyDescent="0.2">
      <c r="A20" s="128" t="s">
        <v>423</v>
      </c>
      <c r="B20" s="151"/>
      <c r="C20" s="67" t="s">
        <v>247</v>
      </c>
      <c r="D20" s="67" t="s">
        <v>247</v>
      </c>
      <c r="E20" s="67" t="s">
        <v>247</v>
      </c>
      <c r="F20" s="67" t="s">
        <v>247</v>
      </c>
      <c r="G20" s="67" t="s">
        <v>247</v>
      </c>
      <c r="H20" s="67" t="s">
        <v>247</v>
      </c>
      <c r="I20" s="67" t="s">
        <v>247</v>
      </c>
      <c r="J20" s="67" t="s">
        <v>247</v>
      </c>
      <c r="K20" s="67" t="s">
        <v>247</v>
      </c>
      <c r="L20" s="67" t="s">
        <v>247</v>
      </c>
      <c r="M20" s="67" t="s">
        <v>247</v>
      </c>
      <c r="N20" s="67" t="s">
        <v>247</v>
      </c>
      <c r="O20" s="67" t="s">
        <v>247</v>
      </c>
      <c r="P20" s="67" t="s">
        <v>247</v>
      </c>
      <c r="Q20" s="67" t="s">
        <v>247</v>
      </c>
      <c r="R20" s="149" t="s">
        <v>304</v>
      </c>
      <c r="S20" s="149" t="s">
        <v>480</v>
      </c>
      <c r="T20" s="149" t="s">
        <v>135</v>
      </c>
      <c r="U20" s="149" t="s">
        <v>135</v>
      </c>
      <c r="V20" s="149" t="s">
        <v>135</v>
      </c>
      <c r="W20" s="149" t="s">
        <v>135</v>
      </c>
      <c r="X20" s="149" t="s">
        <v>135</v>
      </c>
      <c r="Y20" s="149" t="s">
        <v>135</v>
      </c>
      <c r="Z20" s="149" t="s">
        <v>135</v>
      </c>
      <c r="AA20" s="149" t="s">
        <v>135</v>
      </c>
      <c r="AB20" s="149" t="s">
        <v>135</v>
      </c>
      <c r="AC20" s="149" t="s">
        <v>135</v>
      </c>
      <c r="AD20" s="145">
        <v>168.88</v>
      </c>
      <c r="AE20" s="145">
        <v>68.62</v>
      </c>
      <c r="AF20" s="145">
        <v>38.479999999999997</v>
      </c>
      <c r="AG20" s="145">
        <v>93.78</v>
      </c>
      <c r="AH20" s="145">
        <v>596.57000000000005</v>
      </c>
      <c r="AI20" s="145">
        <v>209.93</v>
      </c>
      <c r="AJ20" s="145"/>
      <c r="AK20" s="145">
        <v>186.51</v>
      </c>
      <c r="AL20" s="145">
        <v>78.45</v>
      </c>
      <c r="AM20" s="145" t="s">
        <v>247</v>
      </c>
      <c r="AN20" s="145"/>
      <c r="AO20" s="145" t="s">
        <v>247</v>
      </c>
      <c r="AP20" s="145" t="s">
        <v>247</v>
      </c>
      <c r="AQ20" s="145"/>
      <c r="AR20" s="145"/>
      <c r="AS20" s="145"/>
    </row>
    <row r="22" spans="1:45" x14ac:dyDescent="0.2">
      <c r="A22" s="35" t="s">
        <v>287</v>
      </c>
    </row>
    <row r="23" spans="1:45" ht="38.25" x14ac:dyDescent="0.2">
      <c r="A23" s="36" t="s">
        <v>303</v>
      </c>
      <c r="C23" s="434" t="s">
        <v>87</v>
      </c>
      <c r="D23" s="435" t="s">
        <v>25</v>
      </c>
      <c r="E23" s="435" t="s">
        <v>88</v>
      </c>
      <c r="F23" s="435" t="s">
        <v>89</v>
      </c>
      <c r="G23" s="435" t="s">
        <v>90</v>
      </c>
      <c r="H23" s="435" t="s">
        <v>91</v>
      </c>
      <c r="I23" s="433" t="s">
        <v>93</v>
      </c>
      <c r="J23" s="388"/>
    </row>
    <row r="24" spans="1:45" x14ac:dyDescent="0.2">
      <c r="A24" s="10" t="s">
        <v>230</v>
      </c>
      <c r="B24" s="63">
        <v>39388</v>
      </c>
    </row>
    <row r="25" spans="1:45" x14ac:dyDescent="0.2">
      <c r="A25" s="26" t="s">
        <v>248</v>
      </c>
      <c r="B25" s="26">
        <v>27.74</v>
      </c>
    </row>
    <row r="26" spans="1:45" x14ac:dyDescent="0.2">
      <c r="A26" s="14" t="s">
        <v>347</v>
      </c>
      <c r="B26" s="14">
        <v>-122</v>
      </c>
    </row>
    <row r="27" spans="1:45" x14ac:dyDescent="0.2">
      <c r="A27" s="14" t="s">
        <v>348</v>
      </c>
      <c r="B27" s="14">
        <v>6</v>
      </c>
    </row>
    <row r="28" spans="1:45" x14ac:dyDescent="0.2">
      <c r="A28" s="14" t="s">
        <v>488</v>
      </c>
      <c r="B28" s="14">
        <v>0.3</v>
      </c>
    </row>
    <row r="29" spans="1:45" x14ac:dyDescent="0.2">
      <c r="A29" s="14" t="s">
        <v>489</v>
      </c>
      <c r="B29" s="14">
        <v>0.3</v>
      </c>
    </row>
    <row r="30" spans="1:45" x14ac:dyDescent="0.2">
      <c r="A30" s="14" t="s">
        <v>494</v>
      </c>
      <c r="B30" s="14">
        <v>0</v>
      </c>
    </row>
  </sheetData>
  <phoneticPr fontId="12" type="noConversion"/>
  <hyperlinks>
    <hyperlink ref="D23" location="County!A1" display="County Map"/>
    <hyperlink ref="E23" location="'Quad 1'!A1" display="Quad 1"/>
    <hyperlink ref="F23" location="'Quad 2'!A1" display="Quad 2"/>
    <hyperlink ref="G23" location="'Quad 3'!A1" display="Quad 3"/>
    <hyperlink ref="H23" location="'Quad 4'!A1" display="Quad 4"/>
  </hyperlinks>
  <pageMargins left="0.7" right="0.7" top="0.75" bottom="0.75" header="0.3" footer="0.3"/>
  <pageSetup scale="22" orientation="landscape" r:id="rId1"/>
  <headerFooter>
    <oddHeader xml:space="preserve">&amp;LSteuben County Lakes Council&amp;RPrinted &amp;D
</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48"/>
  <sheetViews>
    <sheetView showGridLines="0" showRowColHeaders="0" zoomScale="125" zoomScaleNormal="115" zoomScalePageLayoutView="115" workbookViewId="0"/>
  </sheetViews>
  <sheetFormatPr defaultColWidth="8.7109375" defaultRowHeight="12.75" x14ac:dyDescent="0.2"/>
  <cols>
    <col min="12" max="12" width="8.42578125" customWidth="1"/>
  </cols>
  <sheetData>
    <row r="2" spans="2:12" s="376" customFormat="1" ht="15" x14ac:dyDescent="0.2">
      <c r="B2" s="376" t="s">
        <v>94</v>
      </c>
      <c r="F2" s="376" t="s">
        <v>498</v>
      </c>
      <c r="J2" s="376" t="s">
        <v>89</v>
      </c>
    </row>
    <row r="3" spans="2:12" s="62" customFormat="1" x14ac:dyDescent="0.2"/>
    <row r="4" spans="2:12" s="62" customFormat="1" x14ac:dyDescent="0.2"/>
    <row r="5" spans="2:12" s="376" customFormat="1" ht="15" x14ac:dyDescent="0.2">
      <c r="C5" s="376" t="s">
        <v>85</v>
      </c>
      <c r="G5" s="377"/>
      <c r="H5" s="377"/>
      <c r="I5" s="377"/>
      <c r="J5" s="377" t="s">
        <v>86</v>
      </c>
      <c r="K5" s="377"/>
      <c r="L5" s="377"/>
    </row>
    <row r="48" spans="2:7" x14ac:dyDescent="0.2">
      <c r="B48" s="388" t="s">
        <v>93</v>
      </c>
      <c r="G48" s="243" t="s">
        <v>503</v>
      </c>
    </row>
  </sheetData>
  <phoneticPr fontId="12" type="noConversion"/>
  <hyperlinks>
    <hyperlink ref="J5" location="County!A1" display="Back to county map"/>
    <hyperlink ref="J5:K5" location="County!A1" display="Back to county map"/>
    <hyperlink ref="G48" r:id="rId1" display="http://lakescouncil.org"/>
  </hyperlinks>
  <pageMargins left="0.7" right="0.7" top="0.75" bottom="0.75" header="0.3" footer="0.3"/>
  <pageSetup scale="75" orientation="portrait" r:id="rId2"/>
  <headerFooter>
    <oddHeader xml:space="preserve">&amp;LSteuben County Lakes Council&amp;RPrinted &amp;D
</oddHead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30"/>
  <sheetViews>
    <sheetView workbookViewId="0"/>
  </sheetViews>
  <sheetFormatPr defaultColWidth="8.7109375" defaultRowHeight="12.75" x14ac:dyDescent="0.2"/>
  <cols>
    <col min="1" max="1" width="29" customWidth="1"/>
    <col min="2" max="8" width="12" customWidth="1"/>
    <col min="9" max="11" width="12" style="7" customWidth="1"/>
    <col min="12" max="29" width="12" style="6" customWidth="1"/>
    <col min="30" max="30" width="12" customWidth="1"/>
    <col min="31" max="44" width="12" style="6" customWidth="1"/>
  </cols>
  <sheetData>
    <row r="1" spans="1:44" ht="18" x14ac:dyDescent="0.2">
      <c r="A1" s="9" t="s">
        <v>24</v>
      </c>
      <c r="B1" s="97"/>
      <c r="C1" s="97"/>
      <c r="D1" s="97"/>
      <c r="E1" s="97"/>
      <c r="F1" s="98"/>
      <c r="G1" s="98"/>
      <c r="H1" s="98"/>
    </row>
    <row r="2" spans="1:44" x14ac:dyDescent="0.2">
      <c r="A2" s="10" t="s">
        <v>230</v>
      </c>
      <c r="B2" s="63">
        <v>39388</v>
      </c>
      <c r="C2" s="63">
        <v>39596</v>
      </c>
      <c r="D2" s="63">
        <v>39658</v>
      </c>
      <c r="E2" s="63">
        <v>39723</v>
      </c>
      <c r="F2" s="63">
        <v>39956</v>
      </c>
      <c r="G2" s="63">
        <v>40023</v>
      </c>
      <c r="H2" s="63">
        <v>40050</v>
      </c>
      <c r="I2" s="12">
        <v>40325</v>
      </c>
      <c r="J2" s="12">
        <v>40389</v>
      </c>
      <c r="K2" s="12">
        <v>40415</v>
      </c>
      <c r="L2" s="11">
        <v>40694</v>
      </c>
      <c r="M2" s="11">
        <v>40752</v>
      </c>
      <c r="N2" s="11">
        <v>40786</v>
      </c>
      <c r="O2" s="11">
        <v>41051</v>
      </c>
      <c r="P2" s="11">
        <v>41115</v>
      </c>
      <c r="Q2" s="11">
        <v>41127</v>
      </c>
      <c r="R2" s="11">
        <v>41361</v>
      </c>
      <c r="S2" s="11">
        <v>41383</v>
      </c>
      <c r="T2" s="11">
        <v>41418</v>
      </c>
      <c r="U2" s="11">
        <v>41453</v>
      </c>
      <c r="V2" s="11">
        <v>41484</v>
      </c>
      <c r="W2" s="11">
        <v>41515</v>
      </c>
      <c r="X2" s="11">
        <v>41547</v>
      </c>
      <c r="Y2" s="11">
        <v>41576</v>
      </c>
      <c r="Z2" s="11">
        <v>41604</v>
      </c>
      <c r="AA2" s="11">
        <v>41634</v>
      </c>
      <c r="AB2" s="11">
        <v>41668</v>
      </c>
      <c r="AC2" s="11">
        <v>41696</v>
      </c>
      <c r="AD2" s="167">
        <v>41788</v>
      </c>
      <c r="AE2" s="167">
        <v>41879</v>
      </c>
      <c r="AF2" s="167">
        <v>41964</v>
      </c>
      <c r="AG2" s="167">
        <v>42046</v>
      </c>
      <c r="AH2" s="167">
        <v>42146</v>
      </c>
      <c r="AI2" s="167">
        <v>42241</v>
      </c>
      <c r="AJ2" s="167">
        <v>42332</v>
      </c>
      <c r="AK2" s="167">
        <v>42517</v>
      </c>
      <c r="AL2" s="167">
        <v>42577</v>
      </c>
      <c r="AM2" s="167">
        <v>42606</v>
      </c>
      <c r="AN2" s="375">
        <v>42881</v>
      </c>
      <c r="AO2" s="375">
        <v>42936</v>
      </c>
      <c r="AP2" s="167">
        <v>42972</v>
      </c>
      <c r="AQ2" s="167"/>
      <c r="AR2" s="167"/>
    </row>
    <row r="3" spans="1:44" x14ac:dyDescent="0.2">
      <c r="A3" s="14" t="s">
        <v>233</v>
      </c>
      <c r="B3" s="14">
        <v>116</v>
      </c>
      <c r="C3" s="14">
        <v>86</v>
      </c>
      <c r="D3" s="14">
        <v>154</v>
      </c>
      <c r="E3" s="14">
        <v>86</v>
      </c>
      <c r="F3" s="64">
        <v>740</v>
      </c>
      <c r="G3" s="64">
        <v>184</v>
      </c>
      <c r="H3" s="64">
        <v>146</v>
      </c>
      <c r="I3" s="25">
        <v>88</v>
      </c>
      <c r="J3" s="17">
        <v>264</v>
      </c>
      <c r="K3" s="25">
        <v>176</v>
      </c>
      <c r="L3" s="15">
        <v>110</v>
      </c>
      <c r="M3" s="16">
        <v>360</v>
      </c>
      <c r="N3" s="15">
        <v>156</v>
      </c>
      <c r="O3" s="15">
        <v>78.5</v>
      </c>
      <c r="P3" s="15">
        <v>140</v>
      </c>
      <c r="Q3" s="15">
        <v>131</v>
      </c>
      <c r="R3" s="15">
        <v>160</v>
      </c>
      <c r="S3" s="131">
        <v>600</v>
      </c>
      <c r="T3" s="15">
        <v>77</v>
      </c>
      <c r="U3" s="15">
        <v>277</v>
      </c>
      <c r="V3" s="15">
        <v>103</v>
      </c>
      <c r="W3" s="15">
        <v>82</v>
      </c>
      <c r="X3" s="15">
        <v>86</v>
      </c>
      <c r="Y3" s="24">
        <v>206</v>
      </c>
      <c r="Z3" s="24">
        <v>49</v>
      </c>
      <c r="AA3" s="24">
        <v>200</v>
      </c>
      <c r="AB3" s="24">
        <v>56</v>
      </c>
      <c r="AC3" s="24">
        <v>129</v>
      </c>
      <c r="AD3" s="145">
        <v>37</v>
      </c>
      <c r="AE3" s="216">
        <v>250</v>
      </c>
      <c r="AF3" s="145">
        <v>200</v>
      </c>
      <c r="AG3" s="145">
        <v>157</v>
      </c>
      <c r="AH3" s="145">
        <v>146</v>
      </c>
      <c r="AI3" s="145">
        <v>160</v>
      </c>
      <c r="AJ3" s="145">
        <v>72</v>
      </c>
      <c r="AK3" s="145">
        <v>52.4</v>
      </c>
      <c r="AL3" s="216">
        <v>235.5</v>
      </c>
      <c r="AM3" s="145">
        <v>156.5</v>
      </c>
      <c r="AN3" s="145">
        <v>83</v>
      </c>
      <c r="AO3" s="145">
        <v>132</v>
      </c>
      <c r="AP3" s="145">
        <v>106.5</v>
      </c>
      <c r="AQ3" s="145"/>
      <c r="AR3" s="145"/>
    </row>
    <row r="4" spans="1:44" x14ac:dyDescent="0.2">
      <c r="A4" s="73" t="s">
        <v>136</v>
      </c>
      <c r="B4" s="14"/>
      <c r="C4" s="65"/>
      <c r="D4" s="14"/>
      <c r="E4" s="65"/>
      <c r="F4" s="85">
        <v>39961</v>
      </c>
      <c r="G4" s="65"/>
      <c r="H4" s="65"/>
      <c r="I4" s="25"/>
      <c r="J4" s="22"/>
      <c r="K4" s="25"/>
      <c r="L4" s="15"/>
      <c r="M4" s="15"/>
      <c r="N4" s="15"/>
      <c r="O4" s="15"/>
      <c r="P4" s="15"/>
      <c r="Q4" s="15"/>
      <c r="R4" s="15"/>
      <c r="S4" s="15"/>
      <c r="T4" s="15"/>
      <c r="U4" s="15"/>
      <c r="V4" s="15"/>
      <c r="W4" s="15"/>
      <c r="X4" s="15"/>
      <c r="Y4" s="24"/>
      <c r="Z4" s="24"/>
      <c r="AA4" s="24"/>
      <c r="AB4" s="24"/>
      <c r="AC4" s="24"/>
      <c r="AD4" s="145"/>
      <c r="AE4" s="145"/>
      <c r="AF4" s="145"/>
      <c r="AG4" s="145"/>
      <c r="AH4" s="145"/>
      <c r="AI4" s="145"/>
      <c r="AJ4" s="145"/>
      <c r="AK4" s="145"/>
      <c r="AL4" s="145"/>
      <c r="AM4" s="145"/>
      <c r="AN4" s="145"/>
      <c r="AO4" s="145"/>
      <c r="AP4" s="145"/>
      <c r="AQ4" s="145"/>
      <c r="AR4" s="145"/>
    </row>
    <row r="5" spans="1:44" x14ac:dyDescent="0.2">
      <c r="A5" s="14" t="s">
        <v>450</v>
      </c>
      <c r="B5" s="14">
        <v>0.03</v>
      </c>
      <c r="C5" s="14" t="s">
        <v>342</v>
      </c>
      <c r="D5" s="14">
        <v>0.02</v>
      </c>
      <c r="E5" s="14">
        <v>0.05</v>
      </c>
      <c r="F5" s="14">
        <v>0.02</v>
      </c>
      <c r="G5" s="14">
        <v>0.02</v>
      </c>
      <c r="H5" s="14">
        <v>0.02</v>
      </c>
      <c r="I5" s="17">
        <v>0.14000000000000001</v>
      </c>
      <c r="J5" s="25">
        <v>0.04</v>
      </c>
      <c r="K5" s="25">
        <v>0.03</v>
      </c>
      <c r="L5" s="15">
        <v>0.06</v>
      </c>
      <c r="M5" s="15">
        <v>0.03</v>
      </c>
      <c r="N5" s="15">
        <v>0.02</v>
      </c>
      <c r="O5" s="15">
        <v>2.3E-2</v>
      </c>
      <c r="P5" s="15">
        <v>4.4999999999999998E-2</v>
      </c>
      <c r="Q5" s="15">
        <v>3.6000000000000004E-2</v>
      </c>
      <c r="R5" s="15">
        <v>4.4999999999999998E-2</v>
      </c>
      <c r="S5" s="131">
        <v>7.9000000000000001E-2</v>
      </c>
      <c r="T5" s="15">
        <v>3.6999999999999998E-2</v>
      </c>
      <c r="U5" s="15">
        <v>0.05</v>
      </c>
      <c r="V5" s="15">
        <v>2.5000000000000001E-2</v>
      </c>
      <c r="W5" s="15">
        <v>2.8000000000000001E-2</v>
      </c>
      <c r="X5" s="15">
        <v>5.6000000000000001E-2</v>
      </c>
      <c r="Y5" s="24">
        <v>1.2E-2</v>
      </c>
      <c r="Z5" s="24">
        <v>3.9E-2</v>
      </c>
      <c r="AA5" s="150">
        <v>7.6999999999999999E-2</v>
      </c>
      <c r="AB5" s="24">
        <v>2.8000000000000001E-2</v>
      </c>
      <c r="AC5" s="24">
        <v>5.5E-2</v>
      </c>
      <c r="AD5" s="145">
        <v>5.6000000000000001E-2</v>
      </c>
      <c r="AE5" s="145">
        <v>3.1E-2</v>
      </c>
      <c r="AF5" s="145">
        <v>0.04</v>
      </c>
      <c r="AG5" s="145">
        <v>3.1E-2</v>
      </c>
      <c r="AH5" s="145">
        <v>3.1E-2</v>
      </c>
      <c r="AI5" s="145">
        <v>2.3E-2</v>
      </c>
      <c r="AJ5" s="145">
        <v>1.0999999999999999E-2</v>
      </c>
      <c r="AK5" s="145">
        <v>5.0999999999999997E-2</v>
      </c>
      <c r="AL5" s="145">
        <v>1.4999999999999999E-2</v>
      </c>
      <c r="AM5" s="145">
        <v>0.02</v>
      </c>
      <c r="AN5" s="145">
        <v>5.5E-2</v>
      </c>
      <c r="AO5" s="145">
        <v>1.9E-2</v>
      </c>
      <c r="AP5" s="145">
        <v>2.9000000000000001E-2</v>
      </c>
      <c r="AQ5" s="145"/>
      <c r="AR5" s="145"/>
    </row>
    <row r="6" spans="1:44" x14ac:dyDescent="0.2">
      <c r="A6" s="276" t="s">
        <v>451</v>
      </c>
      <c r="B6" s="276">
        <v>0.8</v>
      </c>
      <c r="C6" s="276">
        <v>26</v>
      </c>
      <c r="D6" s="276">
        <v>6</v>
      </c>
      <c r="E6" s="276" t="s">
        <v>477</v>
      </c>
      <c r="F6" s="276">
        <v>6</v>
      </c>
      <c r="G6" s="276">
        <v>3</v>
      </c>
      <c r="H6" s="276">
        <v>13</v>
      </c>
      <c r="I6" s="119">
        <v>14</v>
      </c>
      <c r="J6" s="119">
        <v>10</v>
      </c>
      <c r="K6" s="119">
        <v>2</v>
      </c>
      <c r="L6" s="256">
        <v>7</v>
      </c>
      <c r="M6" s="256">
        <v>10</v>
      </c>
      <c r="N6" s="256">
        <v>10</v>
      </c>
      <c r="O6" s="256">
        <v>7</v>
      </c>
      <c r="P6" s="256">
        <v>5</v>
      </c>
      <c r="Q6" s="256" t="s">
        <v>244</v>
      </c>
      <c r="R6" s="256">
        <v>5.46</v>
      </c>
      <c r="S6" s="256">
        <v>18.5</v>
      </c>
      <c r="T6" s="256">
        <v>4.05</v>
      </c>
      <c r="U6" s="256">
        <v>10.1</v>
      </c>
      <c r="V6" s="256">
        <v>1.89</v>
      </c>
      <c r="W6" s="256" t="s">
        <v>324</v>
      </c>
      <c r="X6" s="256" t="s">
        <v>363</v>
      </c>
      <c r="Y6" s="281" t="s">
        <v>237</v>
      </c>
      <c r="Z6" s="281">
        <v>6.36</v>
      </c>
      <c r="AA6" s="281">
        <v>12.2</v>
      </c>
      <c r="AB6" s="281">
        <v>2.6</v>
      </c>
      <c r="AC6" s="281">
        <v>5.6</v>
      </c>
      <c r="AD6" s="250">
        <v>4.2</v>
      </c>
      <c r="AE6" s="250">
        <v>2</v>
      </c>
      <c r="AF6" s="250">
        <v>4.3</v>
      </c>
      <c r="AG6" s="250">
        <v>3.6</v>
      </c>
      <c r="AH6" s="250">
        <v>3.4</v>
      </c>
      <c r="AI6" s="250">
        <v>2.6</v>
      </c>
      <c r="AJ6" s="250" t="s">
        <v>334</v>
      </c>
      <c r="AK6" s="250">
        <v>7.3</v>
      </c>
      <c r="AL6" s="250">
        <v>2.2000000000000002</v>
      </c>
      <c r="AM6" s="250">
        <v>4.7</v>
      </c>
      <c r="AN6" s="250">
        <v>6.2</v>
      </c>
      <c r="AO6" s="250" t="s">
        <v>265</v>
      </c>
      <c r="AP6" s="250">
        <v>1.8</v>
      </c>
      <c r="AQ6" s="250"/>
      <c r="AR6" s="250"/>
    </row>
    <row r="7" spans="1:44" s="308" customFormat="1" x14ac:dyDescent="0.2">
      <c r="A7" s="307"/>
      <c r="B7" s="307"/>
      <c r="C7" s="307"/>
      <c r="D7" s="307"/>
      <c r="E7" s="307"/>
      <c r="F7" s="307"/>
      <c r="G7" s="307"/>
      <c r="H7" s="307"/>
      <c r="I7" s="317"/>
      <c r="J7" s="317"/>
      <c r="K7" s="317"/>
      <c r="L7" s="319"/>
      <c r="M7" s="319"/>
      <c r="N7" s="319"/>
      <c r="O7" s="319"/>
      <c r="P7" s="319"/>
      <c r="Q7" s="319"/>
      <c r="R7" s="319"/>
      <c r="S7" s="319"/>
      <c r="T7" s="319"/>
      <c r="U7" s="319"/>
      <c r="V7" s="319"/>
      <c r="W7" s="319"/>
      <c r="X7" s="319"/>
      <c r="Y7" s="322"/>
      <c r="Z7" s="322"/>
      <c r="AA7" s="322"/>
      <c r="AB7" s="322"/>
      <c r="AC7" s="322"/>
      <c r="AD7" s="319"/>
      <c r="AE7" s="319"/>
      <c r="AF7" s="319"/>
      <c r="AG7" s="319"/>
      <c r="AH7" s="319"/>
      <c r="AI7" s="319"/>
      <c r="AJ7" s="319"/>
      <c r="AK7" s="319"/>
      <c r="AL7" s="319"/>
      <c r="AM7" s="319"/>
      <c r="AN7" s="319"/>
      <c r="AO7" s="319"/>
      <c r="AP7" s="319"/>
      <c r="AQ7" s="319"/>
      <c r="AR7" s="319"/>
    </row>
    <row r="8" spans="1:44" x14ac:dyDescent="0.2">
      <c r="A8" s="305" t="s">
        <v>452</v>
      </c>
      <c r="B8" s="310">
        <v>8.85</v>
      </c>
      <c r="C8" s="310">
        <v>8.48</v>
      </c>
      <c r="D8" s="310">
        <v>8.69</v>
      </c>
      <c r="E8" s="310">
        <v>7.67</v>
      </c>
      <c r="F8" s="310">
        <v>9.9600000000000009</v>
      </c>
      <c r="G8" s="310">
        <v>8.23</v>
      </c>
      <c r="H8" s="310">
        <v>8.98</v>
      </c>
      <c r="I8" s="311">
        <v>6.9</v>
      </c>
      <c r="J8" s="311">
        <v>6.25</v>
      </c>
      <c r="K8" s="311">
        <v>6.62</v>
      </c>
      <c r="L8" s="139">
        <v>9.75</v>
      </c>
      <c r="M8" s="139">
        <v>6.12</v>
      </c>
      <c r="N8" s="139">
        <v>6.79</v>
      </c>
      <c r="O8" s="139">
        <v>8.5399999999999991</v>
      </c>
      <c r="P8" s="139">
        <v>7.37</v>
      </c>
      <c r="Q8" s="139">
        <v>7.2</v>
      </c>
      <c r="R8" s="139">
        <v>11.65</v>
      </c>
      <c r="S8" s="139">
        <v>8.85</v>
      </c>
      <c r="T8" s="139">
        <v>7.27</v>
      </c>
      <c r="U8" s="139">
        <v>5.64</v>
      </c>
      <c r="V8" s="139">
        <v>7.45</v>
      </c>
      <c r="W8" s="139">
        <v>8.9</v>
      </c>
      <c r="X8" s="139">
        <v>8.18</v>
      </c>
      <c r="Y8" s="314">
        <v>7.59</v>
      </c>
      <c r="Z8" s="314">
        <v>10.41</v>
      </c>
      <c r="AA8" s="314">
        <v>12.84</v>
      </c>
      <c r="AB8" s="314">
        <v>9.43</v>
      </c>
      <c r="AC8" s="314">
        <v>10.84</v>
      </c>
      <c r="AD8" s="235">
        <v>7.61</v>
      </c>
      <c r="AE8" s="235">
        <v>7.8</v>
      </c>
      <c r="AF8" s="235">
        <v>11.02</v>
      </c>
      <c r="AG8" s="235">
        <v>1</v>
      </c>
      <c r="AH8" s="235">
        <v>8.32</v>
      </c>
      <c r="AI8" s="235">
        <v>6.31</v>
      </c>
      <c r="AJ8" s="235"/>
      <c r="AK8" s="235">
        <v>9.35</v>
      </c>
      <c r="AL8" s="235">
        <v>7.06</v>
      </c>
      <c r="AM8" s="235">
        <v>7.14</v>
      </c>
      <c r="AN8" s="235"/>
      <c r="AO8" s="235"/>
      <c r="AP8" s="235">
        <v>9.31</v>
      </c>
      <c r="AQ8" s="235"/>
      <c r="AR8" s="235"/>
    </row>
    <row r="9" spans="1:44" x14ac:dyDescent="0.2">
      <c r="A9" s="26" t="s">
        <v>453</v>
      </c>
      <c r="B9" s="67">
        <v>8.1</v>
      </c>
      <c r="C9" s="67">
        <v>7.77</v>
      </c>
      <c r="D9" s="67">
        <v>7.78</v>
      </c>
      <c r="E9" s="67">
        <v>7.7</v>
      </c>
      <c r="F9" s="67">
        <v>7.86</v>
      </c>
      <c r="G9" s="67">
        <v>8.06</v>
      </c>
      <c r="H9" s="67">
        <v>7.45</v>
      </c>
      <c r="I9" s="33">
        <v>7.77</v>
      </c>
      <c r="J9" s="33">
        <v>7.71</v>
      </c>
      <c r="K9" s="33">
        <v>7.89</v>
      </c>
      <c r="L9" s="15">
        <v>7.88</v>
      </c>
      <c r="M9" s="15">
        <v>8.08</v>
      </c>
      <c r="N9" s="15">
        <v>7.49</v>
      </c>
      <c r="O9" s="15">
        <v>8.18</v>
      </c>
      <c r="P9" s="15">
        <v>7.67</v>
      </c>
      <c r="Q9" s="15">
        <v>7.59</v>
      </c>
      <c r="R9" s="15">
        <v>7.95</v>
      </c>
      <c r="S9" s="15">
        <v>7.95</v>
      </c>
      <c r="T9" s="15">
        <v>7.97</v>
      </c>
      <c r="U9" s="15">
        <v>8.09</v>
      </c>
      <c r="V9" s="15">
        <v>8.09</v>
      </c>
      <c r="W9" s="15">
        <v>8.19</v>
      </c>
      <c r="X9" s="15">
        <v>8.06</v>
      </c>
      <c r="Y9" s="24">
        <v>7.87</v>
      </c>
      <c r="Z9" s="24">
        <v>8.1</v>
      </c>
      <c r="AA9" s="24">
        <v>7.95</v>
      </c>
      <c r="AB9" s="24">
        <v>7.83</v>
      </c>
      <c r="AC9" s="24">
        <v>7.82</v>
      </c>
      <c r="AD9" s="145">
        <v>8.18</v>
      </c>
      <c r="AE9" s="145">
        <v>8</v>
      </c>
      <c r="AF9" s="145">
        <v>7.85</v>
      </c>
      <c r="AG9" s="145">
        <v>7.88</v>
      </c>
      <c r="AH9" s="145">
        <v>7.9</v>
      </c>
      <c r="AI9" s="145">
        <v>7.96</v>
      </c>
      <c r="AJ9" s="145">
        <v>8.06</v>
      </c>
      <c r="AK9" s="145">
        <v>8</v>
      </c>
      <c r="AL9" s="145">
        <v>8.0500000000000007</v>
      </c>
      <c r="AM9" s="145">
        <v>8.17</v>
      </c>
      <c r="AN9" s="145">
        <v>7.99</v>
      </c>
      <c r="AO9" s="145">
        <v>8.01</v>
      </c>
      <c r="AP9" s="145">
        <v>8.09</v>
      </c>
      <c r="AQ9" s="145"/>
      <c r="AR9" s="145"/>
    </row>
    <row r="10" spans="1:44" x14ac:dyDescent="0.2">
      <c r="A10" s="26" t="s">
        <v>424</v>
      </c>
      <c r="B10" s="70">
        <v>11.2</v>
      </c>
      <c r="C10" s="70">
        <v>15.8</v>
      </c>
      <c r="D10" s="70">
        <v>23.9</v>
      </c>
      <c r="E10" s="70">
        <v>15</v>
      </c>
      <c r="F10" s="70">
        <v>22.5</v>
      </c>
      <c r="G10" s="70">
        <v>22.7</v>
      </c>
      <c r="H10" s="70">
        <v>22.4</v>
      </c>
      <c r="I10" s="29">
        <v>22.3</v>
      </c>
      <c r="J10" s="29">
        <v>20.6</v>
      </c>
      <c r="K10" s="29">
        <v>21.2</v>
      </c>
      <c r="L10" s="15">
        <v>21.1</v>
      </c>
      <c r="M10" s="15">
        <v>25.6</v>
      </c>
      <c r="N10" s="15">
        <v>20.5</v>
      </c>
      <c r="O10" s="15">
        <v>21.6</v>
      </c>
      <c r="P10" s="15">
        <v>21.7</v>
      </c>
      <c r="Q10" s="15">
        <v>20.5</v>
      </c>
      <c r="R10" s="15">
        <v>6.7</v>
      </c>
      <c r="S10" s="15">
        <v>9.4</v>
      </c>
      <c r="T10" s="15">
        <v>18.600000000000001</v>
      </c>
      <c r="U10" s="15">
        <v>25.3</v>
      </c>
      <c r="V10" s="15">
        <v>21.7</v>
      </c>
      <c r="W10" s="15">
        <v>22.7</v>
      </c>
      <c r="X10" s="15">
        <v>15.8</v>
      </c>
      <c r="Y10" s="24">
        <v>9.9</v>
      </c>
      <c r="Z10" s="24">
        <v>4.7</v>
      </c>
      <c r="AA10" s="24">
        <v>3</v>
      </c>
      <c r="AB10" s="24">
        <v>0.9</v>
      </c>
      <c r="AC10" s="24">
        <v>2.1</v>
      </c>
      <c r="AD10" s="145">
        <v>23.6</v>
      </c>
      <c r="AE10" s="145">
        <v>19.899999999999999</v>
      </c>
      <c r="AF10" s="145">
        <v>2</v>
      </c>
      <c r="AG10" s="145">
        <v>3.3</v>
      </c>
      <c r="AH10" s="145">
        <v>13.8</v>
      </c>
      <c r="AI10" s="145">
        <v>19</v>
      </c>
      <c r="AJ10" s="145"/>
      <c r="AK10" s="145">
        <v>20.6</v>
      </c>
      <c r="AL10" s="145">
        <v>23.7</v>
      </c>
      <c r="AM10" s="145">
        <v>20.9</v>
      </c>
      <c r="AN10" s="145">
        <v>18.600000000000001</v>
      </c>
      <c r="AO10" s="145">
        <v>23.8</v>
      </c>
      <c r="AP10" s="145">
        <v>19.399999999999999</v>
      </c>
      <c r="AQ10" s="145"/>
      <c r="AR10" s="145"/>
    </row>
    <row r="11" spans="1:44" x14ac:dyDescent="0.2">
      <c r="A11" s="26" t="s">
        <v>281</v>
      </c>
      <c r="B11" s="26"/>
      <c r="C11" s="26">
        <v>677</v>
      </c>
      <c r="D11" s="26">
        <v>592</v>
      </c>
      <c r="E11" s="26">
        <v>651</v>
      </c>
      <c r="F11" s="26">
        <v>550</v>
      </c>
      <c r="G11" s="26">
        <v>668</v>
      </c>
      <c r="H11" s="26">
        <v>644</v>
      </c>
      <c r="I11" s="25">
        <v>521</v>
      </c>
      <c r="J11" s="25">
        <v>643</v>
      </c>
      <c r="K11" s="25">
        <v>638</v>
      </c>
      <c r="L11" s="15">
        <v>528</v>
      </c>
      <c r="M11" s="15">
        <v>648</v>
      </c>
      <c r="N11" s="15">
        <v>654</v>
      </c>
      <c r="O11" s="15">
        <v>677</v>
      </c>
      <c r="P11" s="15">
        <v>643</v>
      </c>
      <c r="Q11" s="15">
        <v>660</v>
      </c>
      <c r="R11" s="15">
        <v>728</v>
      </c>
      <c r="S11" s="15">
        <v>702</v>
      </c>
      <c r="T11" s="15">
        <v>648</v>
      </c>
      <c r="U11" s="15">
        <v>678</v>
      </c>
      <c r="V11" s="15">
        <v>684</v>
      </c>
      <c r="W11" s="15">
        <v>671</v>
      </c>
      <c r="X11" s="15">
        <v>666</v>
      </c>
      <c r="Y11" s="24">
        <v>694</v>
      </c>
      <c r="Z11" s="24">
        <v>677</v>
      </c>
      <c r="AA11" s="24">
        <v>773</v>
      </c>
      <c r="AB11" s="24">
        <v>762.29</v>
      </c>
      <c r="AC11" s="24">
        <v>678.5</v>
      </c>
      <c r="AD11" s="145">
        <v>640</v>
      </c>
      <c r="AE11" s="145">
        <v>657</v>
      </c>
      <c r="AF11" s="145">
        <v>692</v>
      </c>
      <c r="AG11" s="145">
        <v>801</v>
      </c>
      <c r="AH11" s="145">
        <v>740</v>
      </c>
      <c r="AI11" s="145">
        <v>671</v>
      </c>
      <c r="AJ11" s="145"/>
      <c r="AK11" s="145">
        <v>687</v>
      </c>
      <c r="AL11" s="145">
        <v>658</v>
      </c>
      <c r="AM11" s="145">
        <v>626</v>
      </c>
      <c r="AN11" s="145">
        <v>565</v>
      </c>
      <c r="AO11" s="145" t="s">
        <v>3</v>
      </c>
      <c r="AP11" s="145">
        <v>640</v>
      </c>
      <c r="AQ11" s="145"/>
      <c r="AR11" s="145"/>
    </row>
    <row r="12" spans="1:44" x14ac:dyDescent="0.2">
      <c r="A12" s="26" t="s">
        <v>282</v>
      </c>
      <c r="B12" s="26"/>
      <c r="C12" s="26"/>
      <c r="D12" s="26"/>
      <c r="E12" s="26"/>
      <c r="F12" s="26"/>
      <c r="G12" s="26"/>
      <c r="H12" s="26"/>
      <c r="I12" s="25" t="s">
        <v>212</v>
      </c>
      <c r="J12" s="25"/>
      <c r="K12" s="25"/>
      <c r="L12" s="15" t="s">
        <v>212</v>
      </c>
      <c r="M12" s="15"/>
      <c r="N12" s="15"/>
      <c r="O12" s="15"/>
      <c r="P12" s="15"/>
      <c r="Q12" s="15"/>
      <c r="R12" s="15"/>
      <c r="S12" s="15"/>
      <c r="T12" s="15"/>
      <c r="U12" s="15"/>
      <c r="V12" s="15"/>
      <c r="W12" s="15"/>
      <c r="X12" s="15"/>
      <c r="Y12" s="24"/>
      <c r="Z12" s="24"/>
      <c r="AA12" s="24"/>
      <c r="AB12" s="24"/>
      <c r="AC12" s="24"/>
      <c r="AD12" s="145"/>
      <c r="AE12" s="145"/>
      <c r="AF12" s="145"/>
      <c r="AG12" s="145"/>
      <c r="AH12" s="145"/>
      <c r="AI12" s="145"/>
      <c r="AJ12" s="145"/>
      <c r="AK12" s="145"/>
      <c r="AL12" s="145"/>
      <c r="AM12" s="145"/>
      <c r="AN12" s="145"/>
      <c r="AO12" s="145"/>
      <c r="AP12" s="145"/>
      <c r="AQ12" s="145"/>
      <c r="AR12" s="145"/>
    </row>
    <row r="13" spans="1:44" x14ac:dyDescent="0.2">
      <c r="A13" s="6" t="s">
        <v>475</v>
      </c>
      <c r="B13" s="26"/>
      <c r="C13" s="26"/>
      <c r="D13" s="26"/>
      <c r="E13" s="26"/>
      <c r="F13" s="26"/>
      <c r="G13" s="26"/>
      <c r="H13" s="26"/>
      <c r="I13" s="25"/>
      <c r="J13" s="25"/>
      <c r="K13" s="25"/>
      <c r="L13" s="15"/>
      <c r="M13" s="15"/>
      <c r="N13" s="15"/>
      <c r="O13" s="15"/>
      <c r="P13" s="15"/>
      <c r="Q13" s="15"/>
      <c r="R13" s="15"/>
      <c r="S13" s="15"/>
      <c r="T13" s="15"/>
      <c r="U13" s="15"/>
      <c r="V13" s="15"/>
      <c r="W13" s="15"/>
      <c r="X13" s="15"/>
      <c r="Y13" s="24"/>
      <c r="Z13" s="24"/>
      <c r="AA13" s="24"/>
      <c r="AB13" s="24"/>
      <c r="AC13" s="24"/>
      <c r="AD13" s="145"/>
      <c r="AE13" s="145"/>
      <c r="AF13" s="145"/>
      <c r="AG13" s="145"/>
      <c r="AH13" s="145"/>
      <c r="AI13" s="145"/>
      <c r="AJ13" s="145"/>
      <c r="AK13" s="145"/>
      <c r="AL13" s="145"/>
      <c r="AM13" s="145"/>
      <c r="AN13" s="145"/>
      <c r="AO13" s="145"/>
      <c r="AP13" s="145"/>
      <c r="AQ13" s="145"/>
      <c r="AR13" s="145"/>
    </row>
    <row r="14" spans="1:44" x14ac:dyDescent="0.2">
      <c r="A14" s="26" t="s">
        <v>284</v>
      </c>
      <c r="B14" s="67">
        <v>3696.41</v>
      </c>
      <c r="C14" s="67">
        <v>8256.5</v>
      </c>
      <c r="D14" s="67">
        <v>3335.6</v>
      </c>
      <c r="E14" s="67">
        <v>2888.43</v>
      </c>
      <c r="F14" s="67">
        <v>10154.299999999999</v>
      </c>
      <c r="G14" s="67">
        <v>3034.33</v>
      </c>
      <c r="H14" s="67">
        <v>3914.78</v>
      </c>
      <c r="I14" s="15" t="s">
        <v>179</v>
      </c>
      <c r="J14" s="33">
        <v>3657.39</v>
      </c>
      <c r="K14" s="33">
        <v>3192.55</v>
      </c>
      <c r="L14" s="15" t="s">
        <v>247</v>
      </c>
      <c r="M14" s="15">
        <v>2804.58</v>
      </c>
      <c r="N14" s="15">
        <v>2826.75</v>
      </c>
      <c r="O14" s="15">
        <v>3753.22</v>
      </c>
      <c r="P14" s="15">
        <v>2391.9</v>
      </c>
      <c r="Q14" s="15">
        <v>2096.88</v>
      </c>
      <c r="R14" s="15">
        <v>5829.12</v>
      </c>
      <c r="S14" s="15" t="s">
        <v>247</v>
      </c>
      <c r="T14" s="15">
        <v>4045.57</v>
      </c>
      <c r="U14" s="15">
        <v>4031.69</v>
      </c>
      <c r="V14" s="15">
        <v>2908.22</v>
      </c>
      <c r="W14" s="15">
        <v>2268.79</v>
      </c>
      <c r="X14" s="15">
        <v>1979.78</v>
      </c>
      <c r="Y14" s="24">
        <v>1434.17</v>
      </c>
      <c r="Z14" s="24">
        <v>2950.65</v>
      </c>
      <c r="AA14" s="24">
        <v>7409.03</v>
      </c>
      <c r="AB14" s="24">
        <v>4555.7</v>
      </c>
      <c r="AC14" s="15" t="s">
        <v>135</v>
      </c>
      <c r="AD14" s="145">
        <v>8452.41</v>
      </c>
      <c r="AE14" s="145">
        <v>1912.69</v>
      </c>
      <c r="AF14" s="145">
        <v>2511.27</v>
      </c>
      <c r="AG14" s="145">
        <v>2985.78</v>
      </c>
      <c r="AH14" s="145">
        <v>3735.21</v>
      </c>
      <c r="AI14" s="145">
        <v>3067.11</v>
      </c>
      <c r="AJ14" s="145"/>
      <c r="AK14" s="145">
        <v>5429.97</v>
      </c>
      <c r="AL14" s="145">
        <v>1266.96</v>
      </c>
      <c r="AM14" s="145">
        <v>3242.7</v>
      </c>
      <c r="AN14" s="145"/>
      <c r="AO14" s="145">
        <v>4217.07</v>
      </c>
      <c r="AP14" s="145">
        <v>2947.4</v>
      </c>
      <c r="AQ14" s="145"/>
      <c r="AR14" s="145"/>
    </row>
    <row r="15" spans="1:44" x14ac:dyDescent="0.2">
      <c r="A15" s="26" t="s">
        <v>312</v>
      </c>
      <c r="B15" s="67">
        <v>120.51</v>
      </c>
      <c r="C15" s="67">
        <v>8748.19</v>
      </c>
      <c r="D15" s="67">
        <v>815.6</v>
      </c>
      <c r="E15" s="67" t="s">
        <v>477</v>
      </c>
      <c r="F15" s="67">
        <v>2482.85</v>
      </c>
      <c r="G15" s="67">
        <v>370.96</v>
      </c>
      <c r="H15" s="67">
        <v>2073.96</v>
      </c>
      <c r="I15" s="15" t="s">
        <v>179</v>
      </c>
      <c r="J15" s="33">
        <v>1490.46</v>
      </c>
      <c r="K15" s="33">
        <v>260.20999999999998</v>
      </c>
      <c r="L15" s="15" t="s">
        <v>247</v>
      </c>
      <c r="M15" s="15">
        <v>1142.92</v>
      </c>
      <c r="N15" s="31">
        <f>+(((N6*(N14*28.3))*(60))/1000000)*24</f>
        <v>1151.9571600000002</v>
      </c>
      <c r="O15" s="15">
        <v>1070.6600000000001</v>
      </c>
      <c r="P15" s="15">
        <v>487.37</v>
      </c>
      <c r="Q15" s="15" t="s">
        <v>477</v>
      </c>
      <c r="R15" s="31">
        <v>102969.76</v>
      </c>
      <c r="S15" s="15" t="s">
        <v>247</v>
      </c>
      <c r="T15" s="15">
        <v>668864.67000000004</v>
      </c>
      <c r="U15" s="15">
        <v>1662310.84</v>
      </c>
      <c r="V15" s="15">
        <v>224384.55</v>
      </c>
      <c r="W15" s="15" t="s">
        <v>135</v>
      </c>
      <c r="X15" s="15" t="s">
        <v>135</v>
      </c>
      <c r="Y15" s="24" t="s">
        <v>135</v>
      </c>
      <c r="Z15" s="24">
        <v>765.3</v>
      </c>
      <c r="AA15" s="24">
        <v>3686.19</v>
      </c>
      <c r="AB15" s="24">
        <v>483.04</v>
      </c>
      <c r="AC15" s="15" t="s">
        <v>135</v>
      </c>
      <c r="AD15" s="145">
        <v>1447.72</v>
      </c>
      <c r="AE15" s="145">
        <v>156</v>
      </c>
      <c r="AF15" s="145">
        <v>440.37</v>
      </c>
      <c r="AG15" s="145">
        <v>47.61</v>
      </c>
      <c r="AH15" s="145">
        <v>517.9</v>
      </c>
      <c r="AI15" s="145">
        <v>325.20999999999998</v>
      </c>
      <c r="AJ15" s="145"/>
      <c r="AK15" s="145">
        <v>1616.5</v>
      </c>
      <c r="AL15" s="145">
        <v>113.67</v>
      </c>
      <c r="AM15" s="145">
        <v>621.53</v>
      </c>
      <c r="AN15" s="145"/>
      <c r="AO15" s="145" t="s">
        <v>10</v>
      </c>
      <c r="AP15" s="145">
        <v>216.36</v>
      </c>
      <c r="AQ15" s="145"/>
      <c r="AR15" s="145"/>
    </row>
    <row r="16" spans="1:44" x14ac:dyDescent="0.2">
      <c r="A16" s="26" t="s">
        <v>425</v>
      </c>
      <c r="B16" s="67">
        <v>4.5</v>
      </c>
      <c r="C16" s="67" t="s">
        <v>477</v>
      </c>
      <c r="D16" s="67">
        <v>2.72</v>
      </c>
      <c r="E16" s="67">
        <v>5.89</v>
      </c>
      <c r="F16" s="67">
        <v>8.2799999999999994</v>
      </c>
      <c r="G16" s="67">
        <v>2.4700000000000002</v>
      </c>
      <c r="H16" s="67">
        <v>3.19</v>
      </c>
      <c r="I16" s="15" t="s">
        <v>179</v>
      </c>
      <c r="J16" s="33">
        <v>5.96</v>
      </c>
      <c r="K16" s="33">
        <v>3.9</v>
      </c>
      <c r="L16" s="15" t="s">
        <v>247</v>
      </c>
      <c r="M16" s="15">
        <v>3.43</v>
      </c>
      <c r="N16" s="31">
        <f>+(((N5*(N14*28.3))*(60))/1000000)*24</f>
        <v>2.3039143200000001</v>
      </c>
      <c r="O16" s="15">
        <v>3.52</v>
      </c>
      <c r="P16" s="15">
        <v>4.3899999999999997</v>
      </c>
      <c r="Q16" s="15">
        <v>3.08</v>
      </c>
      <c r="R16" s="31">
        <v>848.65</v>
      </c>
      <c r="S16" s="15" t="s">
        <v>247</v>
      </c>
      <c r="T16" s="15">
        <v>6110.62</v>
      </c>
      <c r="U16" s="15">
        <v>8229.26</v>
      </c>
      <c r="V16" s="15">
        <v>2968.05</v>
      </c>
      <c r="W16" s="15">
        <v>2.59</v>
      </c>
      <c r="X16" s="15">
        <v>4.5199999999999996</v>
      </c>
      <c r="Y16" s="24">
        <v>0.7</v>
      </c>
      <c r="Z16" s="24">
        <v>4.6900000000000004</v>
      </c>
      <c r="AA16" s="24">
        <v>23.27</v>
      </c>
      <c r="AB16" s="24">
        <v>5.2</v>
      </c>
      <c r="AC16" s="15" t="s">
        <v>135</v>
      </c>
      <c r="AD16" s="145">
        <v>19.3</v>
      </c>
      <c r="AE16" s="145">
        <v>2.42</v>
      </c>
      <c r="AF16" s="145">
        <v>4.0999999999999996</v>
      </c>
      <c r="AG16" s="145">
        <v>3.77</v>
      </c>
      <c r="AH16" s="145">
        <v>4.72</v>
      </c>
      <c r="AI16" s="145">
        <v>2.88</v>
      </c>
      <c r="AJ16" s="145"/>
      <c r="AK16" s="145">
        <v>11.29</v>
      </c>
      <c r="AL16" s="145">
        <v>0.78</v>
      </c>
      <c r="AM16" s="145">
        <v>2.64</v>
      </c>
      <c r="AN16" s="145"/>
      <c r="AO16" s="145">
        <v>3.27</v>
      </c>
      <c r="AP16" s="145">
        <v>3.49</v>
      </c>
      <c r="AQ16" s="145"/>
      <c r="AR16" s="145"/>
    </row>
    <row r="17" spans="1:44" x14ac:dyDescent="0.2">
      <c r="A17" s="128" t="s">
        <v>367</v>
      </c>
      <c r="B17" s="134"/>
      <c r="C17" s="15" t="s">
        <v>247</v>
      </c>
      <c r="D17" s="15" t="s">
        <v>247</v>
      </c>
      <c r="E17" s="15" t="s">
        <v>247</v>
      </c>
      <c r="F17" s="15" t="s">
        <v>247</v>
      </c>
      <c r="G17" s="15" t="s">
        <v>247</v>
      </c>
      <c r="H17" s="15" t="s">
        <v>247</v>
      </c>
      <c r="I17" s="15" t="s">
        <v>247</v>
      </c>
      <c r="J17" s="15" t="s">
        <v>247</v>
      </c>
      <c r="K17" s="15" t="s">
        <v>247</v>
      </c>
      <c r="L17" s="15" t="s">
        <v>247</v>
      </c>
      <c r="M17" s="15" t="s">
        <v>247</v>
      </c>
      <c r="N17" s="15" t="s">
        <v>247</v>
      </c>
      <c r="O17" s="15" t="s">
        <v>247</v>
      </c>
      <c r="P17" s="15" t="s">
        <v>247</v>
      </c>
      <c r="Q17" s="15" t="s">
        <v>247</v>
      </c>
      <c r="R17" s="15">
        <v>6.1</v>
      </c>
      <c r="S17" s="15">
        <v>5.49</v>
      </c>
      <c r="T17" s="15">
        <v>2.4900000000000002</v>
      </c>
      <c r="U17" s="15">
        <v>2.5</v>
      </c>
      <c r="V17" s="15">
        <v>2.2000000000000002</v>
      </c>
      <c r="W17" s="15">
        <v>1.34</v>
      </c>
      <c r="X17" s="15">
        <v>0.32700000000000001</v>
      </c>
      <c r="Y17" s="15">
        <v>1.54</v>
      </c>
      <c r="Z17" s="15">
        <v>1.1499999999999999</v>
      </c>
      <c r="AA17" s="15">
        <v>1.5</v>
      </c>
      <c r="AB17" s="15">
        <v>4.32</v>
      </c>
      <c r="AC17" s="15">
        <v>4.32</v>
      </c>
      <c r="AD17" s="145">
        <v>2.92</v>
      </c>
      <c r="AE17" s="145">
        <v>0.151</v>
      </c>
      <c r="AF17" s="145">
        <v>1.79</v>
      </c>
      <c r="AG17" s="145">
        <v>3.13</v>
      </c>
      <c r="AH17" s="145">
        <v>2.2799999999999998</v>
      </c>
      <c r="AI17" s="145">
        <v>1.61</v>
      </c>
      <c r="AJ17" s="145">
        <v>1.52</v>
      </c>
      <c r="AK17" s="145">
        <v>3.03</v>
      </c>
      <c r="AL17" s="145">
        <v>1.81</v>
      </c>
      <c r="AM17" s="145" t="s">
        <v>247</v>
      </c>
      <c r="AN17" s="145"/>
      <c r="AO17" s="145" t="s">
        <v>247</v>
      </c>
      <c r="AP17" s="145" t="s">
        <v>247</v>
      </c>
      <c r="AQ17" s="145"/>
      <c r="AR17" s="145"/>
    </row>
    <row r="18" spans="1:44" x14ac:dyDescent="0.2">
      <c r="A18" s="128" t="s">
        <v>368</v>
      </c>
      <c r="B18" s="134" t="s">
        <v>330</v>
      </c>
      <c r="C18" s="15" t="s">
        <v>247</v>
      </c>
      <c r="D18" s="15" t="s">
        <v>247</v>
      </c>
      <c r="E18" s="15" t="s">
        <v>247</v>
      </c>
      <c r="F18" s="15" t="s">
        <v>247</v>
      </c>
      <c r="G18" s="15" t="s">
        <v>247</v>
      </c>
      <c r="H18" s="15" t="s">
        <v>247</v>
      </c>
      <c r="I18" s="15" t="s">
        <v>247</v>
      </c>
      <c r="J18" s="15" t="s">
        <v>247</v>
      </c>
      <c r="K18" s="15" t="s">
        <v>247</v>
      </c>
      <c r="L18" s="15" t="s">
        <v>247</v>
      </c>
      <c r="M18" s="15" t="s">
        <v>247</v>
      </c>
      <c r="N18" s="15" t="s">
        <v>247</v>
      </c>
      <c r="O18" s="15" t="s">
        <v>247</v>
      </c>
      <c r="P18" s="15" t="s">
        <v>247</v>
      </c>
      <c r="Q18" s="15" t="s">
        <v>247</v>
      </c>
      <c r="R18" s="15">
        <v>115039.48</v>
      </c>
      <c r="S18" s="15" t="s">
        <v>215</v>
      </c>
      <c r="T18" s="15">
        <v>411227.91</v>
      </c>
      <c r="U18" s="15">
        <v>411463.08</v>
      </c>
      <c r="V18" s="15">
        <v>261188.37</v>
      </c>
      <c r="W18" s="15">
        <v>123.98</v>
      </c>
      <c r="X18" s="15">
        <v>26.4</v>
      </c>
      <c r="Y18" s="15">
        <v>90.07</v>
      </c>
      <c r="Z18" s="15">
        <v>138.38</v>
      </c>
      <c r="AA18" s="15">
        <v>453.22</v>
      </c>
      <c r="AB18" s="15">
        <v>802.59</v>
      </c>
      <c r="AC18" s="15" t="s">
        <v>215</v>
      </c>
      <c r="AD18" s="145">
        <v>1006.51</v>
      </c>
      <c r="AE18" s="145">
        <v>11.78</v>
      </c>
      <c r="AF18" s="145">
        <v>183.32</v>
      </c>
      <c r="AG18" s="145">
        <v>41.4</v>
      </c>
      <c r="AH18" s="145">
        <v>347.3</v>
      </c>
      <c r="AI18" s="145">
        <v>201.38</v>
      </c>
      <c r="AJ18" s="145"/>
      <c r="AK18" s="145">
        <v>3.03</v>
      </c>
      <c r="AL18" s="145">
        <v>93.52</v>
      </c>
      <c r="AM18" s="145" t="s">
        <v>247</v>
      </c>
      <c r="AN18" s="145"/>
      <c r="AO18" s="145" t="s">
        <v>247</v>
      </c>
      <c r="AP18" s="145" t="s">
        <v>247</v>
      </c>
      <c r="AQ18" s="145"/>
      <c r="AR18" s="145"/>
    </row>
    <row r="19" spans="1:44" x14ac:dyDescent="0.2">
      <c r="A19" s="128" t="s">
        <v>226</v>
      </c>
      <c r="B19" s="134"/>
      <c r="C19" s="15" t="s">
        <v>247</v>
      </c>
      <c r="D19" s="15" t="s">
        <v>247</v>
      </c>
      <c r="E19" s="15" t="s">
        <v>247</v>
      </c>
      <c r="F19" s="15" t="s">
        <v>247</v>
      </c>
      <c r="G19" s="15" t="s">
        <v>247</v>
      </c>
      <c r="H19" s="15" t="s">
        <v>247</v>
      </c>
      <c r="I19" s="15" t="s">
        <v>247</v>
      </c>
      <c r="J19" s="15" t="s">
        <v>247</v>
      </c>
      <c r="K19" s="15" t="s">
        <v>247</v>
      </c>
      <c r="L19" s="15" t="s">
        <v>247</v>
      </c>
      <c r="M19" s="15" t="s">
        <v>247</v>
      </c>
      <c r="N19" s="15" t="s">
        <v>247</v>
      </c>
      <c r="O19" s="15" t="s">
        <v>247</v>
      </c>
      <c r="P19" s="15" t="s">
        <v>247</v>
      </c>
      <c r="Q19" s="15" t="s">
        <v>247</v>
      </c>
      <c r="R19" s="15" t="s">
        <v>237</v>
      </c>
      <c r="S19" s="15" t="s">
        <v>237</v>
      </c>
      <c r="T19" s="15" t="s">
        <v>237</v>
      </c>
      <c r="U19" s="15" t="s">
        <v>237</v>
      </c>
      <c r="V19" s="15" t="s">
        <v>237</v>
      </c>
      <c r="W19" s="15" t="s">
        <v>237</v>
      </c>
      <c r="X19" s="15" t="s">
        <v>237</v>
      </c>
      <c r="Y19" s="15" t="s">
        <v>237</v>
      </c>
      <c r="Z19" s="15" t="s">
        <v>237</v>
      </c>
      <c r="AA19" s="15" t="s">
        <v>237</v>
      </c>
      <c r="AB19" s="15" t="s">
        <v>237</v>
      </c>
      <c r="AC19" s="15" t="s">
        <v>237</v>
      </c>
      <c r="AD19" s="145">
        <v>0.70199999999999996</v>
      </c>
      <c r="AE19" s="145">
        <v>0.71</v>
      </c>
      <c r="AF19" s="145">
        <v>0.67</v>
      </c>
      <c r="AG19" s="145">
        <v>0.73</v>
      </c>
      <c r="AH19" s="145">
        <v>0.76</v>
      </c>
      <c r="AI19" s="145">
        <v>0.85</v>
      </c>
      <c r="AJ19" s="145"/>
      <c r="AK19" s="145">
        <v>0.89</v>
      </c>
      <c r="AL19" s="145">
        <v>0.66</v>
      </c>
      <c r="AM19" s="145" t="s">
        <v>247</v>
      </c>
      <c r="AN19" s="145"/>
      <c r="AO19" s="145" t="s">
        <v>247</v>
      </c>
      <c r="AP19" s="145" t="s">
        <v>247</v>
      </c>
      <c r="AQ19" s="145"/>
      <c r="AR19" s="145"/>
    </row>
    <row r="20" spans="1:44" x14ac:dyDescent="0.2">
      <c r="A20" s="128" t="s">
        <v>423</v>
      </c>
      <c r="B20" s="134"/>
      <c r="C20" s="15" t="s">
        <v>247</v>
      </c>
      <c r="D20" s="15" t="s">
        <v>247</v>
      </c>
      <c r="E20" s="15" t="s">
        <v>247</v>
      </c>
      <c r="F20" s="15" t="s">
        <v>247</v>
      </c>
      <c r="G20" s="15" t="s">
        <v>247</v>
      </c>
      <c r="H20" s="15" t="s">
        <v>247</v>
      </c>
      <c r="I20" s="15" t="s">
        <v>247</v>
      </c>
      <c r="J20" s="15" t="s">
        <v>247</v>
      </c>
      <c r="K20" s="15" t="s">
        <v>247</v>
      </c>
      <c r="L20" s="15" t="s">
        <v>247</v>
      </c>
      <c r="M20" s="15" t="s">
        <v>247</v>
      </c>
      <c r="N20" s="15" t="s">
        <v>247</v>
      </c>
      <c r="O20" s="15" t="s">
        <v>247</v>
      </c>
      <c r="P20" s="15" t="s">
        <v>247</v>
      </c>
      <c r="Q20" s="15" t="s">
        <v>247</v>
      </c>
      <c r="R20" s="15" t="s">
        <v>135</v>
      </c>
      <c r="S20" s="15" t="s">
        <v>135</v>
      </c>
      <c r="T20" s="15" t="s">
        <v>135</v>
      </c>
      <c r="U20" s="15" t="s">
        <v>135</v>
      </c>
      <c r="V20" s="15" t="s">
        <v>135</v>
      </c>
      <c r="W20" s="15" t="s">
        <v>135</v>
      </c>
      <c r="X20" s="15" t="s">
        <v>135</v>
      </c>
      <c r="Y20" s="15" t="s">
        <v>135</v>
      </c>
      <c r="Z20" s="15" t="s">
        <v>135</v>
      </c>
      <c r="AA20" s="15" t="s">
        <v>135</v>
      </c>
      <c r="AB20" s="15" t="s">
        <v>135</v>
      </c>
      <c r="AC20" s="15" t="s">
        <v>135</v>
      </c>
      <c r="AD20" s="145">
        <v>241.98</v>
      </c>
      <c r="AE20" s="145">
        <v>55.69</v>
      </c>
      <c r="AF20" s="145">
        <v>68.62</v>
      </c>
      <c r="AG20" s="145">
        <v>88.89</v>
      </c>
      <c r="AH20" s="145">
        <v>517.9</v>
      </c>
      <c r="AI20" s="145">
        <v>106.32</v>
      </c>
      <c r="AJ20" s="145"/>
      <c r="AK20" s="145">
        <v>197.08</v>
      </c>
      <c r="AL20" s="145">
        <v>34.1</v>
      </c>
      <c r="AM20" s="145" t="s">
        <v>247</v>
      </c>
      <c r="AN20" s="145"/>
      <c r="AO20" s="145" t="s">
        <v>247</v>
      </c>
      <c r="AP20" s="145" t="s">
        <v>247</v>
      </c>
      <c r="AQ20" s="145"/>
      <c r="AR20" s="145"/>
    </row>
    <row r="22" spans="1:44" x14ac:dyDescent="0.2">
      <c r="A22" s="35" t="s">
        <v>287</v>
      </c>
    </row>
    <row r="23" spans="1:44" ht="38.25" x14ac:dyDescent="0.2">
      <c r="A23" s="36" t="s">
        <v>303</v>
      </c>
      <c r="C23" s="434" t="s">
        <v>87</v>
      </c>
      <c r="D23" s="435" t="s">
        <v>25</v>
      </c>
      <c r="E23" s="435" t="s">
        <v>88</v>
      </c>
      <c r="F23" s="435" t="s">
        <v>89</v>
      </c>
      <c r="G23" s="435" t="s">
        <v>90</v>
      </c>
      <c r="H23" s="435" t="s">
        <v>91</v>
      </c>
      <c r="I23" s="433" t="s">
        <v>93</v>
      </c>
      <c r="J23" s="388"/>
    </row>
    <row r="24" spans="1:44" x14ac:dyDescent="0.2">
      <c r="A24" s="10" t="s">
        <v>230</v>
      </c>
      <c r="B24" s="63">
        <v>39388</v>
      </c>
    </row>
    <row r="25" spans="1:44" x14ac:dyDescent="0.2">
      <c r="A25" s="26" t="s">
        <v>248</v>
      </c>
      <c r="B25" s="26">
        <v>109.96</v>
      </c>
    </row>
    <row r="26" spans="1:44" x14ac:dyDescent="0.2">
      <c r="A26" s="14" t="s">
        <v>347</v>
      </c>
      <c r="B26" s="14">
        <v>-104</v>
      </c>
    </row>
    <row r="27" spans="1:44" x14ac:dyDescent="0.2">
      <c r="A27" s="14" t="s">
        <v>348</v>
      </c>
      <c r="B27" s="14">
        <v>4</v>
      </c>
    </row>
    <row r="28" spans="1:44" x14ac:dyDescent="0.2">
      <c r="A28" s="14" t="s">
        <v>488</v>
      </c>
      <c r="B28" s="14">
        <v>0.73</v>
      </c>
    </row>
    <row r="29" spans="1:44" x14ac:dyDescent="0.2">
      <c r="A29" s="14" t="s">
        <v>489</v>
      </c>
      <c r="B29" s="14">
        <v>0.73</v>
      </c>
    </row>
    <row r="30" spans="1:44" x14ac:dyDescent="0.2">
      <c r="A30" s="14" t="s">
        <v>494</v>
      </c>
      <c r="B30" s="14">
        <v>0</v>
      </c>
    </row>
  </sheetData>
  <phoneticPr fontId="12" type="noConversion"/>
  <hyperlinks>
    <hyperlink ref="D23" location="County!A1" display="County Map"/>
    <hyperlink ref="E23" location="'Quad 1'!A1" display="Quad 1"/>
    <hyperlink ref="F23" location="'Quad 2'!A1" display="Quad 2"/>
    <hyperlink ref="G23" location="'Quad 3'!A1" display="Quad 3"/>
    <hyperlink ref="H23" location="'Quad 4'!A1" display="Quad 4"/>
  </hyperlinks>
  <pageMargins left="0.7" right="0.7" top="0.75" bottom="0.75" header="0.3" footer="0.3"/>
  <pageSetup scale="22" orientation="landscape" r:id="rId1"/>
  <headerFooter>
    <oddHeader xml:space="preserve">&amp;LSteuben County Lakes Council&amp;RPrinted &amp;D
</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23"/>
  <sheetViews>
    <sheetView workbookViewId="0"/>
  </sheetViews>
  <sheetFormatPr defaultColWidth="8.7109375" defaultRowHeight="12.75" x14ac:dyDescent="0.2"/>
  <cols>
    <col min="1" max="1" width="28.28515625" customWidth="1"/>
    <col min="2" max="7" width="12" customWidth="1"/>
    <col min="8" max="10" width="12" style="7" customWidth="1"/>
    <col min="11" max="16" width="12" customWidth="1"/>
    <col min="17" max="24" width="12" style="6" customWidth="1"/>
  </cols>
  <sheetData>
    <row r="1" spans="1:30" ht="18" x14ac:dyDescent="0.25">
      <c r="A1" s="92" t="s">
        <v>280</v>
      </c>
      <c r="B1" s="92"/>
      <c r="C1" s="92"/>
      <c r="D1" s="92"/>
      <c r="E1" s="1"/>
      <c r="F1" s="1"/>
      <c r="G1" s="1"/>
    </row>
    <row r="2" spans="1:30" x14ac:dyDescent="0.2">
      <c r="A2" s="165" t="s">
        <v>230</v>
      </c>
      <c r="B2" s="191">
        <v>39591</v>
      </c>
      <c r="C2" s="191">
        <v>39659</v>
      </c>
      <c r="D2" s="191">
        <v>39728</v>
      </c>
      <c r="E2" s="191">
        <v>39962</v>
      </c>
      <c r="F2" s="191">
        <v>40022</v>
      </c>
      <c r="G2" s="191">
        <v>40052</v>
      </c>
      <c r="H2" s="168">
        <v>40322</v>
      </c>
      <c r="I2" s="168">
        <v>40385</v>
      </c>
      <c r="J2" s="168">
        <v>40407</v>
      </c>
      <c r="K2" s="167">
        <v>40687</v>
      </c>
      <c r="L2" s="167">
        <v>40743</v>
      </c>
      <c r="M2" s="167">
        <v>40766</v>
      </c>
      <c r="N2" s="167">
        <v>41043</v>
      </c>
      <c r="O2" s="167">
        <v>41093</v>
      </c>
      <c r="P2" s="248">
        <v>41137</v>
      </c>
      <c r="Q2" s="401"/>
      <c r="R2" s="400"/>
      <c r="S2" s="400"/>
      <c r="T2" s="400"/>
      <c r="U2" s="400"/>
      <c r="V2" s="400"/>
      <c r="W2" s="400"/>
      <c r="X2" s="400"/>
      <c r="Y2" s="56"/>
      <c r="Z2" s="56"/>
      <c r="AA2" s="56"/>
      <c r="AB2" s="56"/>
      <c r="AC2" s="56"/>
      <c r="AD2" s="56"/>
    </row>
    <row r="3" spans="1:30" x14ac:dyDescent="0.2">
      <c r="A3" s="170" t="s">
        <v>233</v>
      </c>
      <c r="B3" s="170" t="s">
        <v>311</v>
      </c>
      <c r="C3" s="170">
        <v>8</v>
      </c>
      <c r="D3" s="170">
        <v>16</v>
      </c>
      <c r="E3" s="170">
        <v>0</v>
      </c>
      <c r="F3" s="170">
        <v>12</v>
      </c>
      <c r="G3" s="170">
        <v>2</v>
      </c>
      <c r="H3" s="193">
        <v>278</v>
      </c>
      <c r="I3" s="172">
        <v>0</v>
      </c>
      <c r="J3" s="172">
        <v>1</v>
      </c>
      <c r="K3" s="145">
        <v>22</v>
      </c>
      <c r="L3" s="145">
        <v>30</v>
      </c>
      <c r="M3" s="145">
        <v>18</v>
      </c>
      <c r="N3" s="145" t="s">
        <v>468</v>
      </c>
      <c r="O3" s="145" t="s">
        <v>468</v>
      </c>
      <c r="P3" s="249" t="s">
        <v>468</v>
      </c>
      <c r="Q3" s="403"/>
      <c r="R3" s="59"/>
      <c r="S3" s="59"/>
      <c r="T3" s="59"/>
      <c r="U3" s="59"/>
      <c r="V3" s="59"/>
      <c r="W3" s="59"/>
      <c r="X3" s="59"/>
      <c r="Y3" s="56"/>
      <c r="Z3" s="56"/>
      <c r="AA3" s="56"/>
      <c r="AB3" s="56"/>
      <c r="AC3" s="56"/>
      <c r="AD3" s="56"/>
    </row>
    <row r="4" spans="1:30" ht="12" customHeight="1" x14ac:dyDescent="0.2">
      <c r="A4" s="205" t="s">
        <v>136</v>
      </c>
      <c r="B4" s="195"/>
      <c r="C4" s="170"/>
      <c r="D4" s="195"/>
      <c r="E4" s="194">
        <v>39965</v>
      </c>
      <c r="F4" s="195"/>
      <c r="G4" s="195"/>
      <c r="H4" s="197"/>
      <c r="I4" s="172"/>
      <c r="J4" s="172"/>
      <c r="K4" s="145"/>
      <c r="L4" s="145"/>
      <c r="M4" s="145"/>
      <c r="N4" s="145"/>
      <c r="O4" s="145"/>
      <c r="P4" s="249"/>
      <c r="Q4" s="403"/>
      <c r="R4" s="59"/>
      <c r="S4" s="59"/>
      <c r="T4" s="59"/>
      <c r="U4" s="59"/>
      <c r="V4" s="59"/>
      <c r="W4" s="59"/>
      <c r="X4" s="59"/>
      <c r="Y4" s="56"/>
      <c r="Z4" s="56"/>
      <c r="AA4" s="56"/>
      <c r="AB4" s="56"/>
      <c r="AC4" s="56"/>
      <c r="AD4" s="56"/>
    </row>
    <row r="5" spans="1:30" x14ac:dyDescent="0.2">
      <c r="A5" s="170" t="s">
        <v>450</v>
      </c>
      <c r="B5" s="170" t="s">
        <v>342</v>
      </c>
      <c r="C5" s="170" t="s">
        <v>477</v>
      </c>
      <c r="D5" s="170" t="s">
        <v>477</v>
      </c>
      <c r="E5" s="170" t="s">
        <v>477</v>
      </c>
      <c r="F5" s="170" t="s">
        <v>342</v>
      </c>
      <c r="G5" s="170">
        <v>0.01</v>
      </c>
      <c r="H5" s="172">
        <v>0.06</v>
      </c>
      <c r="I5" s="172">
        <v>0.02</v>
      </c>
      <c r="J5" s="172">
        <v>0.02</v>
      </c>
      <c r="K5" s="145">
        <v>0.05</v>
      </c>
      <c r="L5" s="145">
        <v>0.03</v>
      </c>
      <c r="M5" s="145">
        <v>0.02</v>
      </c>
      <c r="N5" s="145">
        <v>0.02</v>
      </c>
      <c r="O5" s="145">
        <v>1.6E-2</v>
      </c>
      <c r="P5" s="249" t="s">
        <v>364</v>
      </c>
      <c r="Q5" s="403"/>
      <c r="R5" s="59"/>
      <c r="S5" s="59"/>
      <c r="T5" s="59"/>
      <c r="U5" s="59"/>
      <c r="V5" s="59"/>
      <c r="W5" s="59"/>
      <c r="X5" s="59"/>
      <c r="Y5" s="56"/>
      <c r="Z5" s="56"/>
      <c r="AA5" s="56"/>
      <c r="AB5" s="56"/>
      <c r="AC5" s="56"/>
      <c r="AD5" s="56"/>
    </row>
    <row r="6" spans="1:30" x14ac:dyDescent="0.2">
      <c r="A6" s="335" t="s">
        <v>451</v>
      </c>
      <c r="B6" s="335">
        <v>2</v>
      </c>
      <c r="C6" s="335">
        <v>3</v>
      </c>
      <c r="D6" s="335" t="s">
        <v>477</v>
      </c>
      <c r="E6" s="335" t="s">
        <v>477</v>
      </c>
      <c r="F6" s="335" t="s">
        <v>419</v>
      </c>
      <c r="G6" s="335">
        <v>2</v>
      </c>
      <c r="H6" s="336">
        <v>18</v>
      </c>
      <c r="I6" s="336">
        <v>4</v>
      </c>
      <c r="J6" s="336">
        <v>4</v>
      </c>
      <c r="K6" s="250">
        <v>9</v>
      </c>
      <c r="L6" s="250">
        <v>4</v>
      </c>
      <c r="M6" s="250">
        <v>2</v>
      </c>
      <c r="N6" s="250" t="s">
        <v>362</v>
      </c>
      <c r="O6" s="250" t="s">
        <v>362</v>
      </c>
      <c r="P6" s="331">
        <v>1.2</v>
      </c>
      <c r="Q6" s="403"/>
      <c r="R6" s="59"/>
      <c r="S6" s="59"/>
      <c r="T6" s="59"/>
      <c r="U6" s="59"/>
      <c r="V6" s="59"/>
      <c r="W6" s="59"/>
      <c r="X6" s="59"/>
      <c r="Y6" s="56"/>
      <c r="Z6" s="56"/>
      <c r="AA6" s="56"/>
      <c r="AB6" s="56"/>
      <c r="AC6" s="56"/>
      <c r="AD6" s="56"/>
    </row>
    <row r="7" spans="1:30" s="308" customFormat="1" x14ac:dyDescent="0.2">
      <c r="A7" s="307"/>
      <c r="B7" s="307"/>
      <c r="C7" s="307"/>
      <c r="D7" s="307"/>
      <c r="E7" s="307"/>
      <c r="F7" s="307"/>
      <c r="G7" s="307"/>
      <c r="H7" s="317"/>
      <c r="I7" s="317"/>
      <c r="J7" s="317"/>
      <c r="K7" s="319"/>
      <c r="L7" s="319"/>
      <c r="M7" s="319"/>
      <c r="N7" s="319"/>
      <c r="O7" s="319"/>
      <c r="P7" s="319"/>
      <c r="Q7" s="403"/>
      <c r="R7" s="59"/>
      <c r="S7" s="59"/>
      <c r="T7" s="59"/>
      <c r="U7" s="59"/>
      <c r="V7" s="59"/>
      <c r="W7" s="59"/>
      <c r="X7" s="59"/>
      <c r="Y7" s="56"/>
      <c r="Z7" s="56"/>
      <c r="AA7" s="56"/>
      <c r="AB7" s="56"/>
      <c r="AC7" s="56"/>
      <c r="AD7" s="56"/>
    </row>
    <row r="8" spans="1:30" x14ac:dyDescent="0.2">
      <c r="A8" s="337" t="s">
        <v>452</v>
      </c>
      <c r="B8" s="338">
        <v>18.48</v>
      </c>
      <c r="C8" s="339">
        <v>7.85</v>
      </c>
      <c r="D8" s="339">
        <v>8.1999999999999993</v>
      </c>
      <c r="E8" s="339">
        <v>8.85</v>
      </c>
      <c r="F8" s="339">
        <v>8.43</v>
      </c>
      <c r="G8" s="339">
        <v>6.31</v>
      </c>
      <c r="H8" s="340">
        <v>9.33</v>
      </c>
      <c r="I8" s="340">
        <v>7.78</v>
      </c>
      <c r="J8" s="340">
        <v>6.54</v>
      </c>
      <c r="K8" s="235">
        <v>10.4</v>
      </c>
      <c r="L8" s="235">
        <v>7.29</v>
      </c>
      <c r="M8" s="235">
        <v>7.41</v>
      </c>
      <c r="N8" s="235">
        <v>10.29</v>
      </c>
      <c r="O8" s="235">
        <v>7.49</v>
      </c>
      <c r="P8" s="333">
        <v>7.12</v>
      </c>
      <c r="Q8" s="403"/>
      <c r="R8" s="59"/>
      <c r="S8" s="59"/>
      <c r="T8" s="59"/>
      <c r="U8" s="59"/>
      <c r="V8" s="59"/>
      <c r="W8" s="59"/>
      <c r="X8" s="59"/>
      <c r="Y8" s="56"/>
      <c r="Z8" s="56"/>
      <c r="AA8" s="56"/>
      <c r="AB8" s="56"/>
      <c r="AC8" s="56"/>
      <c r="AD8" s="56"/>
    </row>
    <row r="9" spans="1:30" x14ac:dyDescent="0.2">
      <c r="A9" s="178" t="s">
        <v>453</v>
      </c>
      <c r="B9" s="199">
        <v>7.91</v>
      </c>
      <c r="C9" s="199">
        <v>8.23</v>
      </c>
      <c r="D9" s="199">
        <v>8.1999999999999993</v>
      </c>
      <c r="E9" s="199">
        <v>7.9</v>
      </c>
      <c r="F9" s="199">
        <v>8.51</v>
      </c>
      <c r="G9" s="199">
        <v>8.01</v>
      </c>
      <c r="H9" s="183">
        <v>8.33</v>
      </c>
      <c r="I9" s="183">
        <v>8.06</v>
      </c>
      <c r="J9" s="183">
        <v>8.24</v>
      </c>
      <c r="K9" s="145">
        <v>8.73</v>
      </c>
      <c r="L9" s="145">
        <v>8.4</v>
      </c>
      <c r="M9" s="145">
        <v>8.02</v>
      </c>
      <c r="N9" s="145">
        <v>8.41</v>
      </c>
      <c r="O9" s="145">
        <v>7.38</v>
      </c>
      <c r="P9" s="249">
        <v>8.5299999999999994</v>
      </c>
      <c r="Q9" s="403"/>
      <c r="R9" s="59"/>
      <c r="S9" s="59"/>
      <c r="T9" s="59"/>
      <c r="U9" s="59"/>
      <c r="V9" s="59"/>
      <c r="W9" s="59"/>
      <c r="X9" s="59"/>
      <c r="Y9" s="56"/>
      <c r="Z9" s="56"/>
      <c r="AA9" s="56"/>
      <c r="AB9" s="56"/>
      <c r="AC9" s="56"/>
      <c r="AD9" s="56"/>
    </row>
    <row r="10" spans="1:30" x14ac:dyDescent="0.2">
      <c r="A10" s="178" t="s">
        <v>424</v>
      </c>
      <c r="B10" s="200">
        <v>16.420000000000002</v>
      </c>
      <c r="C10" s="200">
        <v>27.1</v>
      </c>
      <c r="D10" s="200">
        <v>17.100000000000001</v>
      </c>
      <c r="E10" s="200">
        <v>20.7</v>
      </c>
      <c r="F10" s="200">
        <v>24.3</v>
      </c>
      <c r="G10" s="200">
        <v>23.1</v>
      </c>
      <c r="H10" s="201">
        <v>20.399999999999999</v>
      </c>
      <c r="I10" s="201">
        <v>27.7</v>
      </c>
      <c r="J10" s="201">
        <v>22.4</v>
      </c>
      <c r="K10" s="145">
        <v>20</v>
      </c>
      <c r="L10" s="145">
        <v>29.4</v>
      </c>
      <c r="M10" s="145">
        <v>26.1</v>
      </c>
      <c r="N10" s="145">
        <v>19.3</v>
      </c>
      <c r="O10" s="145">
        <v>28.3</v>
      </c>
      <c r="P10" s="249">
        <v>24.2</v>
      </c>
      <c r="Q10" s="403"/>
      <c r="R10" s="59"/>
      <c r="S10" s="59"/>
      <c r="T10" s="59"/>
      <c r="U10" s="59"/>
      <c r="V10" s="59"/>
      <c r="W10" s="59"/>
      <c r="X10" s="59"/>
      <c r="Y10" s="56"/>
      <c r="Z10" s="56"/>
      <c r="AA10" s="56"/>
      <c r="AB10" s="56"/>
      <c r="AC10" s="56"/>
      <c r="AD10" s="56"/>
    </row>
    <row r="11" spans="1:30" x14ac:dyDescent="0.2">
      <c r="A11" s="178" t="s">
        <v>281</v>
      </c>
      <c r="B11" s="178">
        <v>349.7</v>
      </c>
      <c r="C11" s="178">
        <v>335.6</v>
      </c>
      <c r="D11" s="178">
        <v>322.39999999999998</v>
      </c>
      <c r="E11" s="178">
        <v>294.7</v>
      </c>
      <c r="F11" s="178">
        <v>323.89999999999998</v>
      </c>
      <c r="G11" s="178">
        <v>308.60000000000002</v>
      </c>
      <c r="H11" s="172">
        <v>336.6</v>
      </c>
      <c r="I11" s="172">
        <v>354.8</v>
      </c>
      <c r="J11" s="172">
        <v>356.9</v>
      </c>
      <c r="K11" s="145">
        <v>358.9</v>
      </c>
      <c r="L11" s="145">
        <v>368.2</v>
      </c>
      <c r="M11" s="145">
        <v>258</v>
      </c>
      <c r="N11" s="145">
        <v>380</v>
      </c>
      <c r="O11" s="145">
        <v>346.5</v>
      </c>
      <c r="P11" s="249">
        <v>341.5</v>
      </c>
      <c r="Q11" s="403"/>
      <c r="R11" s="59"/>
      <c r="S11" s="59"/>
      <c r="T11" s="59"/>
      <c r="U11" s="59"/>
      <c r="V11" s="59"/>
      <c r="W11" s="59"/>
      <c r="X11" s="59"/>
      <c r="Y11" s="56"/>
      <c r="Z11" s="56"/>
      <c r="AA11" s="56"/>
      <c r="AB11" s="56"/>
      <c r="AC11" s="56"/>
      <c r="AD11" s="56"/>
    </row>
    <row r="12" spans="1:30" x14ac:dyDescent="0.2">
      <c r="A12" s="178" t="s">
        <v>282</v>
      </c>
      <c r="B12" s="178"/>
      <c r="C12" s="178"/>
      <c r="D12" s="178"/>
      <c r="E12" s="178"/>
      <c r="F12" s="178"/>
      <c r="G12" s="178" t="s">
        <v>283</v>
      </c>
      <c r="H12" s="202" t="s">
        <v>283</v>
      </c>
      <c r="I12" s="172"/>
      <c r="J12" s="172"/>
      <c r="K12" s="145"/>
      <c r="L12" s="145"/>
      <c r="M12" s="145"/>
      <c r="N12" s="145"/>
      <c r="O12" s="145"/>
      <c r="P12" s="249"/>
      <c r="Q12" s="403"/>
      <c r="R12" s="59"/>
      <c r="S12" s="59"/>
      <c r="T12" s="59"/>
      <c r="U12" s="59"/>
      <c r="V12" s="59"/>
      <c r="W12" s="59"/>
      <c r="X12" s="59"/>
      <c r="Y12" s="56"/>
      <c r="Z12" s="56"/>
      <c r="AA12" s="56"/>
      <c r="AB12" s="56"/>
      <c r="AC12" s="56"/>
      <c r="AD12" s="56"/>
    </row>
    <row r="13" spans="1:30" x14ac:dyDescent="0.2">
      <c r="A13" s="178"/>
      <c r="B13" s="178"/>
      <c r="C13" s="178"/>
      <c r="D13" s="178"/>
      <c r="E13" s="178"/>
      <c r="F13" s="178"/>
      <c r="G13" s="178"/>
      <c r="H13" s="202"/>
      <c r="I13" s="172"/>
      <c r="J13" s="172"/>
      <c r="K13" s="145"/>
      <c r="L13" s="145"/>
      <c r="M13" s="145"/>
      <c r="N13" s="145"/>
      <c r="O13" s="145"/>
      <c r="P13" s="249"/>
      <c r="Q13" s="403"/>
      <c r="R13" s="59"/>
      <c r="S13" s="59"/>
      <c r="T13" s="59"/>
      <c r="U13" s="59"/>
      <c r="V13" s="59"/>
      <c r="W13" s="59"/>
      <c r="X13" s="59"/>
      <c r="Y13" s="56"/>
      <c r="Z13" s="56"/>
      <c r="AA13" s="56"/>
      <c r="AB13" s="56"/>
      <c r="AC13" s="56"/>
      <c r="AD13" s="56"/>
    </row>
    <row r="14" spans="1:30" x14ac:dyDescent="0.2">
      <c r="A14" s="178" t="s">
        <v>284</v>
      </c>
      <c r="B14" s="145" t="s">
        <v>247</v>
      </c>
      <c r="C14" s="145" t="s">
        <v>247</v>
      </c>
      <c r="D14" s="145" t="s">
        <v>247</v>
      </c>
      <c r="E14" s="145" t="s">
        <v>247</v>
      </c>
      <c r="F14" s="145" t="s">
        <v>247</v>
      </c>
      <c r="G14" s="145" t="s">
        <v>247</v>
      </c>
      <c r="H14" s="145" t="s">
        <v>247</v>
      </c>
      <c r="I14" s="145" t="s">
        <v>247</v>
      </c>
      <c r="J14" s="145" t="s">
        <v>247</v>
      </c>
      <c r="K14" s="145" t="s">
        <v>247</v>
      </c>
      <c r="L14" s="145" t="s">
        <v>247</v>
      </c>
      <c r="M14" s="145" t="s">
        <v>247</v>
      </c>
      <c r="N14" s="145" t="s">
        <v>247</v>
      </c>
      <c r="O14" s="145" t="s">
        <v>247</v>
      </c>
      <c r="P14" s="249" t="s">
        <v>247</v>
      </c>
      <c r="Q14" s="403"/>
      <c r="R14" s="59"/>
      <c r="S14" s="59"/>
      <c r="T14" s="59"/>
      <c r="U14" s="59"/>
      <c r="V14" s="59"/>
      <c r="W14" s="59"/>
      <c r="X14" s="59"/>
      <c r="Y14" s="56"/>
      <c r="Z14" s="56"/>
      <c r="AA14" s="56"/>
      <c r="AB14" s="56"/>
      <c r="AC14" s="56"/>
      <c r="AD14" s="56"/>
    </row>
    <row r="15" spans="1:30" x14ac:dyDescent="0.2">
      <c r="A15" s="178" t="s">
        <v>312</v>
      </c>
      <c r="B15" s="145" t="s">
        <v>247</v>
      </c>
      <c r="C15" s="145" t="s">
        <v>247</v>
      </c>
      <c r="D15" s="145" t="s">
        <v>247</v>
      </c>
      <c r="E15" s="145" t="s">
        <v>247</v>
      </c>
      <c r="F15" s="145" t="s">
        <v>247</v>
      </c>
      <c r="G15" s="145" t="s">
        <v>247</v>
      </c>
      <c r="H15" s="145" t="s">
        <v>247</v>
      </c>
      <c r="I15" s="145" t="s">
        <v>247</v>
      </c>
      <c r="J15" s="145" t="s">
        <v>247</v>
      </c>
      <c r="K15" s="145" t="s">
        <v>247</v>
      </c>
      <c r="L15" s="145" t="s">
        <v>247</v>
      </c>
      <c r="M15" s="145" t="s">
        <v>247</v>
      </c>
      <c r="N15" s="145" t="s">
        <v>247</v>
      </c>
      <c r="O15" s="145" t="s">
        <v>247</v>
      </c>
      <c r="P15" s="249" t="s">
        <v>247</v>
      </c>
      <c r="Q15" s="403"/>
      <c r="R15" s="59"/>
      <c r="S15" s="59"/>
      <c r="T15" s="59"/>
      <c r="U15" s="59"/>
      <c r="V15" s="59"/>
      <c r="W15" s="59"/>
      <c r="X15" s="59"/>
      <c r="Y15" s="56"/>
      <c r="Z15" s="56"/>
      <c r="AA15" s="56"/>
      <c r="AB15" s="56"/>
      <c r="AC15" s="56"/>
      <c r="AD15" s="56"/>
    </row>
    <row r="16" spans="1:30" x14ac:dyDescent="0.2">
      <c r="A16" s="178" t="s">
        <v>425</v>
      </c>
      <c r="B16" s="145" t="s">
        <v>247</v>
      </c>
      <c r="C16" s="145" t="s">
        <v>247</v>
      </c>
      <c r="D16" s="145" t="s">
        <v>247</v>
      </c>
      <c r="E16" s="145" t="s">
        <v>247</v>
      </c>
      <c r="F16" s="145" t="s">
        <v>247</v>
      </c>
      <c r="G16" s="145" t="s">
        <v>247</v>
      </c>
      <c r="H16" s="145" t="s">
        <v>247</v>
      </c>
      <c r="I16" s="145" t="s">
        <v>247</v>
      </c>
      <c r="J16" s="145" t="s">
        <v>247</v>
      </c>
      <c r="K16" s="145" t="s">
        <v>247</v>
      </c>
      <c r="L16" s="145" t="s">
        <v>247</v>
      </c>
      <c r="M16" s="145" t="s">
        <v>247</v>
      </c>
      <c r="N16" s="145" t="s">
        <v>247</v>
      </c>
      <c r="O16" s="145" t="s">
        <v>247</v>
      </c>
      <c r="P16" s="249" t="s">
        <v>247</v>
      </c>
      <c r="Q16" s="403"/>
      <c r="R16" s="59"/>
      <c r="S16" s="59"/>
      <c r="T16" s="59"/>
      <c r="U16" s="59"/>
      <c r="V16" s="59"/>
      <c r="W16" s="59"/>
      <c r="X16" s="59"/>
      <c r="Y16" s="56"/>
      <c r="Z16" s="56"/>
      <c r="AA16" s="56"/>
      <c r="AB16" s="56"/>
      <c r="AC16" s="56"/>
      <c r="AD16" s="56"/>
    </row>
    <row r="17" spans="1:30" x14ac:dyDescent="0.2">
      <c r="A17" s="128" t="s">
        <v>134</v>
      </c>
      <c r="B17" s="145" t="s">
        <v>247</v>
      </c>
      <c r="C17" s="145" t="s">
        <v>247</v>
      </c>
      <c r="D17" s="145" t="s">
        <v>247</v>
      </c>
      <c r="E17" s="145" t="s">
        <v>247</v>
      </c>
      <c r="F17" s="145" t="s">
        <v>247</v>
      </c>
      <c r="G17" s="145" t="s">
        <v>247</v>
      </c>
      <c r="H17" s="145" t="s">
        <v>247</v>
      </c>
      <c r="I17" s="145" t="s">
        <v>247</v>
      </c>
      <c r="J17" s="145" t="s">
        <v>247</v>
      </c>
      <c r="K17" s="145" t="s">
        <v>247</v>
      </c>
      <c r="L17" s="145" t="s">
        <v>247</v>
      </c>
      <c r="M17" s="145" t="s">
        <v>247</v>
      </c>
      <c r="N17" s="145" t="s">
        <v>247</v>
      </c>
      <c r="O17" s="145" t="s">
        <v>247</v>
      </c>
      <c r="P17" s="249" t="s">
        <v>247</v>
      </c>
      <c r="Q17" s="403"/>
      <c r="R17" s="59"/>
      <c r="S17" s="59"/>
      <c r="T17" s="59"/>
      <c r="U17" s="59"/>
      <c r="V17" s="59"/>
      <c r="W17" s="59"/>
      <c r="X17" s="59"/>
      <c r="Y17" s="56"/>
      <c r="Z17" s="56"/>
      <c r="AA17" s="56"/>
      <c r="AB17" s="56"/>
      <c r="AC17" s="56"/>
      <c r="AD17" s="56"/>
    </row>
    <row r="18" spans="1:30" x14ac:dyDescent="0.2">
      <c r="A18" s="128" t="s">
        <v>422</v>
      </c>
      <c r="B18" s="145" t="s">
        <v>247</v>
      </c>
      <c r="C18" s="145" t="s">
        <v>247</v>
      </c>
      <c r="D18" s="145" t="s">
        <v>247</v>
      </c>
      <c r="E18" s="145" t="s">
        <v>247</v>
      </c>
      <c r="F18" s="145" t="s">
        <v>247</v>
      </c>
      <c r="G18" s="145" t="s">
        <v>247</v>
      </c>
      <c r="H18" s="145" t="s">
        <v>247</v>
      </c>
      <c r="I18" s="145" t="s">
        <v>247</v>
      </c>
      <c r="J18" s="145" t="s">
        <v>247</v>
      </c>
      <c r="K18" s="145" t="s">
        <v>247</v>
      </c>
      <c r="L18" s="145" t="s">
        <v>247</v>
      </c>
      <c r="M18" s="145" t="s">
        <v>247</v>
      </c>
      <c r="N18" s="145" t="s">
        <v>247</v>
      </c>
      <c r="O18" s="145" t="s">
        <v>247</v>
      </c>
      <c r="P18" s="249" t="s">
        <v>247</v>
      </c>
      <c r="Q18" s="403"/>
      <c r="R18" s="59"/>
      <c r="S18" s="59"/>
      <c r="T18" s="59"/>
      <c r="U18" s="59"/>
      <c r="V18" s="59"/>
      <c r="W18" s="59"/>
      <c r="X18" s="59"/>
      <c r="Y18" s="56"/>
      <c r="Z18" s="56"/>
      <c r="AA18" s="56"/>
      <c r="AB18" s="56"/>
      <c r="AC18" s="56"/>
      <c r="AD18" s="56"/>
    </row>
    <row r="19" spans="1:30" x14ac:dyDescent="0.2">
      <c r="A19" s="128" t="s">
        <v>483</v>
      </c>
      <c r="B19" s="145" t="s">
        <v>247</v>
      </c>
      <c r="C19" s="145" t="s">
        <v>247</v>
      </c>
      <c r="D19" s="145" t="s">
        <v>247</v>
      </c>
      <c r="E19" s="145" t="s">
        <v>247</v>
      </c>
      <c r="F19" s="145" t="s">
        <v>247</v>
      </c>
      <c r="G19" s="145" t="s">
        <v>247</v>
      </c>
      <c r="H19" s="145" t="s">
        <v>247</v>
      </c>
      <c r="I19" s="145" t="s">
        <v>247</v>
      </c>
      <c r="J19" s="145" t="s">
        <v>247</v>
      </c>
      <c r="K19" s="145" t="s">
        <v>247</v>
      </c>
      <c r="L19" s="145" t="s">
        <v>247</v>
      </c>
      <c r="M19" s="145" t="s">
        <v>247</v>
      </c>
      <c r="N19" s="145" t="s">
        <v>247</v>
      </c>
      <c r="O19" s="145" t="s">
        <v>247</v>
      </c>
      <c r="P19" s="249" t="s">
        <v>247</v>
      </c>
      <c r="Q19" s="403"/>
      <c r="R19" s="59"/>
      <c r="S19" s="59"/>
      <c r="T19" s="59"/>
      <c r="U19" s="59"/>
      <c r="V19" s="59"/>
      <c r="W19" s="59"/>
      <c r="X19" s="59"/>
      <c r="Y19" s="56"/>
      <c r="Z19" s="56"/>
      <c r="AA19" s="56"/>
      <c r="AB19" s="56"/>
      <c r="AC19" s="56"/>
      <c r="AD19" s="56"/>
    </row>
    <row r="20" spans="1:30" x14ac:dyDescent="0.2">
      <c r="A20" s="128" t="s">
        <v>421</v>
      </c>
      <c r="B20" s="145" t="s">
        <v>247</v>
      </c>
      <c r="C20" s="145" t="s">
        <v>247</v>
      </c>
      <c r="D20" s="145" t="s">
        <v>247</v>
      </c>
      <c r="E20" s="145" t="s">
        <v>247</v>
      </c>
      <c r="F20" s="145" t="s">
        <v>247</v>
      </c>
      <c r="G20" s="145" t="s">
        <v>247</v>
      </c>
      <c r="H20" s="145" t="s">
        <v>247</v>
      </c>
      <c r="I20" s="145" t="s">
        <v>247</v>
      </c>
      <c r="J20" s="145" t="s">
        <v>247</v>
      </c>
      <c r="K20" s="145" t="s">
        <v>247</v>
      </c>
      <c r="L20" s="145" t="s">
        <v>247</v>
      </c>
      <c r="M20" s="145" t="s">
        <v>247</v>
      </c>
      <c r="N20" s="145" t="s">
        <v>247</v>
      </c>
      <c r="O20" s="145" t="s">
        <v>247</v>
      </c>
      <c r="P20" s="249" t="s">
        <v>247</v>
      </c>
      <c r="Q20" s="403"/>
      <c r="R20" s="59"/>
      <c r="S20" s="59"/>
      <c r="T20" s="59"/>
      <c r="U20" s="59"/>
      <c r="V20" s="59"/>
      <c r="W20" s="59"/>
      <c r="X20" s="59"/>
      <c r="Y20" s="56"/>
      <c r="Z20" s="56"/>
      <c r="AA20" s="56"/>
      <c r="AB20" s="56"/>
      <c r="AC20" s="56"/>
      <c r="AD20" s="56"/>
    </row>
    <row r="21" spans="1:30" x14ac:dyDescent="0.2">
      <c r="A21" s="129"/>
      <c r="B21" s="59"/>
      <c r="C21" s="59"/>
      <c r="D21" s="59"/>
      <c r="E21" s="59"/>
      <c r="F21" s="59"/>
      <c r="G21" s="59"/>
      <c r="H21" s="59"/>
      <c r="I21" s="59"/>
      <c r="J21" s="59"/>
      <c r="K21" s="59"/>
      <c r="L21" s="59"/>
      <c r="M21" s="59"/>
      <c r="N21" s="59"/>
      <c r="O21" s="59"/>
      <c r="P21" s="59"/>
      <c r="Q21" s="59"/>
      <c r="R21" s="59"/>
      <c r="S21" s="59"/>
      <c r="T21" s="59"/>
      <c r="U21" s="59"/>
      <c r="V21" s="59"/>
      <c r="W21" s="59"/>
      <c r="X21" s="59"/>
      <c r="Y21" s="56"/>
      <c r="Z21" s="56"/>
      <c r="AA21" s="56"/>
      <c r="AB21" s="56"/>
      <c r="AC21" s="56"/>
      <c r="AD21" s="56"/>
    </row>
    <row r="22" spans="1:30" x14ac:dyDescent="0.2">
      <c r="A22" s="35" t="s">
        <v>287</v>
      </c>
    </row>
    <row r="23" spans="1:30" ht="38.25"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46" orientation="landscape" r:id="rId1"/>
  <headerFooter>
    <oddHeader xml:space="preserve">&amp;LSteuben County Lakes Council&amp;RPrinted &amp;D
</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3"/>
  <sheetViews>
    <sheetView workbookViewId="0"/>
  </sheetViews>
  <sheetFormatPr defaultColWidth="8.7109375" defaultRowHeight="12.75" x14ac:dyDescent="0.2"/>
  <cols>
    <col min="1" max="1" width="30.7109375" customWidth="1"/>
    <col min="2" max="7" width="12" customWidth="1"/>
    <col min="8" max="10" width="12" style="7" customWidth="1"/>
    <col min="11" max="16" width="12" customWidth="1"/>
    <col min="17" max="20" width="12" style="6" customWidth="1"/>
    <col min="21" max="21" width="8.7109375" style="6"/>
    <col min="22" max="24" width="12" style="6" customWidth="1"/>
    <col min="25" max="30" width="12" customWidth="1"/>
  </cols>
  <sheetData>
    <row r="1" spans="1:38" ht="18" x14ac:dyDescent="0.25">
      <c r="A1" s="71" t="s">
        <v>77</v>
      </c>
      <c r="B1" s="71"/>
      <c r="C1" s="71"/>
      <c r="D1" s="71"/>
      <c r="E1" s="1"/>
      <c r="F1" s="1"/>
      <c r="G1" s="1"/>
    </row>
    <row r="2" spans="1:38" x14ac:dyDescent="0.2">
      <c r="A2" s="165" t="s">
        <v>230</v>
      </c>
      <c r="B2" s="191">
        <v>39590</v>
      </c>
      <c r="C2" s="191">
        <v>39654</v>
      </c>
      <c r="D2" s="191">
        <v>39700</v>
      </c>
      <c r="E2" s="191">
        <v>39958</v>
      </c>
      <c r="F2" s="191">
        <v>40020</v>
      </c>
      <c r="G2" s="191">
        <v>40051</v>
      </c>
      <c r="H2" s="168">
        <v>40318</v>
      </c>
      <c r="I2" s="168">
        <v>40386</v>
      </c>
      <c r="J2" s="168">
        <v>40408</v>
      </c>
      <c r="K2" s="167">
        <v>40688</v>
      </c>
      <c r="L2" s="167">
        <v>40746</v>
      </c>
      <c r="M2" s="167">
        <v>40773</v>
      </c>
      <c r="N2" s="167">
        <v>41043</v>
      </c>
      <c r="O2" s="167">
        <v>41113</v>
      </c>
      <c r="P2" s="167">
        <v>41142</v>
      </c>
      <c r="Q2" s="167">
        <v>41449</v>
      </c>
      <c r="R2" s="167">
        <v>41484</v>
      </c>
      <c r="S2" s="167">
        <v>41507</v>
      </c>
      <c r="T2" s="167">
        <v>41534</v>
      </c>
      <c r="U2" s="167">
        <v>41662</v>
      </c>
      <c r="V2" s="167">
        <v>41696</v>
      </c>
      <c r="W2" s="167">
        <v>41718</v>
      </c>
      <c r="X2" s="167">
        <v>41751</v>
      </c>
      <c r="Y2" s="167">
        <v>41787</v>
      </c>
      <c r="Z2" s="167">
        <v>41816</v>
      </c>
      <c r="AA2" s="375">
        <v>42860</v>
      </c>
      <c r="AB2" s="375">
        <v>42922</v>
      </c>
      <c r="AC2" s="375">
        <v>42976</v>
      </c>
      <c r="AD2" s="240"/>
      <c r="AE2" s="240"/>
      <c r="AF2" s="240"/>
      <c r="AG2" s="145"/>
      <c r="AH2" s="145"/>
      <c r="AI2" s="145"/>
      <c r="AJ2" s="145"/>
      <c r="AK2" s="145"/>
      <c r="AL2" s="145"/>
    </row>
    <row r="3" spans="1:38" x14ac:dyDescent="0.2">
      <c r="A3" s="170" t="s">
        <v>233</v>
      </c>
      <c r="B3" s="170">
        <v>137</v>
      </c>
      <c r="C3" s="170">
        <v>0</v>
      </c>
      <c r="D3" s="170">
        <v>8</v>
      </c>
      <c r="E3" s="170">
        <v>4</v>
      </c>
      <c r="F3" s="170">
        <v>16</v>
      </c>
      <c r="G3" s="170">
        <v>16</v>
      </c>
      <c r="H3" s="172">
        <v>16.100000000000001</v>
      </c>
      <c r="I3" s="172">
        <v>28</v>
      </c>
      <c r="J3" s="172">
        <v>60</v>
      </c>
      <c r="K3" s="177">
        <v>12.2</v>
      </c>
      <c r="L3" s="145">
        <v>8</v>
      </c>
      <c r="M3" s="145">
        <v>12</v>
      </c>
      <c r="N3" s="145">
        <v>1</v>
      </c>
      <c r="O3" s="145">
        <v>21.3</v>
      </c>
      <c r="P3" s="145">
        <v>75</v>
      </c>
      <c r="Q3" s="173">
        <v>450</v>
      </c>
      <c r="R3" s="145">
        <v>100</v>
      </c>
      <c r="S3" s="145">
        <v>0</v>
      </c>
      <c r="T3" s="173">
        <v>400</v>
      </c>
      <c r="U3" s="145">
        <v>0</v>
      </c>
      <c r="V3" s="145">
        <v>0</v>
      </c>
      <c r="W3" s="216">
        <v>250</v>
      </c>
      <c r="X3" s="145">
        <v>0</v>
      </c>
      <c r="Y3" s="145">
        <v>200</v>
      </c>
      <c r="Z3" s="145">
        <v>100</v>
      </c>
      <c r="AA3" s="393">
        <v>708</v>
      </c>
      <c r="AB3" s="216">
        <v>861</v>
      </c>
      <c r="AC3" s="145">
        <v>202</v>
      </c>
      <c r="AD3" s="145"/>
      <c r="AE3" s="145"/>
      <c r="AF3" s="145"/>
      <c r="AG3" s="145"/>
      <c r="AH3" s="145"/>
      <c r="AI3" s="145"/>
      <c r="AJ3" s="145"/>
      <c r="AK3" s="145"/>
      <c r="AL3" s="145"/>
    </row>
    <row r="4" spans="1:38" x14ac:dyDescent="0.2">
      <c r="A4" s="175" t="s">
        <v>136</v>
      </c>
      <c r="B4" s="195"/>
      <c r="C4" s="170"/>
      <c r="D4" s="195"/>
      <c r="E4" s="194">
        <v>39965</v>
      </c>
      <c r="F4" s="194">
        <v>40024</v>
      </c>
      <c r="G4" s="195"/>
      <c r="H4" s="172"/>
      <c r="I4" s="172"/>
      <c r="J4" s="172"/>
      <c r="K4" s="145"/>
      <c r="L4" s="145"/>
      <c r="M4" s="145"/>
      <c r="N4" s="145"/>
      <c r="O4" s="145"/>
      <c r="P4" s="145"/>
      <c r="Q4" s="145"/>
      <c r="R4" s="145"/>
      <c r="S4" s="145"/>
      <c r="T4" s="145"/>
      <c r="U4" s="145"/>
      <c r="V4" s="145"/>
      <c r="W4" s="145"/>
      <c r="X4" s="145"/>
      <c r="Y4" s="145"/>
      <c r="Z4" s="145"/>
      <c r="AA4" s="249"/>
      <c r="AB4" s="145"/>
      <c r="AC4" s="145"/>
      <c r="AD4" s="145"/>
      <c r="AE4" s="145"/>
      <c r="AF4" s="145"/>
      <c r="AG4" s="145"/>
      <c r="AH4" s="145"/>
      <c r="AI4" s="145"/>
      <c r="AJ4" s="145"/>
      <c r="AK4" s="145"/>
      <c r="AL4" s="145"/>
    </row>
    <row r="5" spans="1:38" x14ac:dyDescent="0.2">
      <c r="A5" s="170" t="s">
        <v>450</v>
      </c>
      <c r="B5" s="170" t="s">
        <v>342</v>
      </c>
      <c r="C5" s="171">
        <v>0.3</v>
      </c>
      <c r="D5" s="170">
        <v>0.02</v>
      </c>
      <c r="E5" s="171">
        <v>0.11</v>
      </c>
      <c r="F5" s="171">
        <v>0.12</v>
      </c>
      <c r="G5" s="171">
        <v>0.12</v>
      </c>
      <c r="H5" s="193">
        <v>0.47</v>
      </c>
      <c r="I5" s="193">
        <v>0.5</v>
      </c>
      <c r="J5" s="193">
        <v>0.4</v>
      </c>
      <c r="K5" s="145">
        <v>7.0000000000000007E-2</v>
      </c>
      <c r="L5" s="173">
        <v>0.17</v>
      </c>
      <c r="M5" s="145">
        <v>0.15</v>
      </c>
      <c r="N5" s="145">
        <v>0.06</v>
      </c>
      <c r="O5" s="173">
        <v>0.20500000000000002</v>
      </c>
      <c r="P5" s="173">
        <v>0.31</v>
      </c>
      <c r="Q5" s="145">
        <v>0.2</v>
      </c>
      <c r="R5" s="173">
        <v>0.47</v>
      </c>
      <c r="S5" s="173">
        <v>0.37</v>
      </c>
      <c r="T5" s="173">
        <v>0.43</v>
      </c>
      <c r="U5" s="145">
        <v>7.0000000000000007E-2</v>
      </c>
      <c r="V5" s="145">
        <v>0.05</v>
      </c>
      <c r="W5" s="216">
        <v>0.17</v>
      </c>
      <c r="X5" s="216">
        <v>0.2</v>
      </c>
      <c r="Y5" s="216">
        <v>0.28000000000000003</v>
      </c>
      <c r="Z5" s="216">
        <v>0.4</v>
      </c>
      <c r="AA5" s="393">
        <v>7.8E-2</v>
      </c>
      <c r="AB5" s="145">
        <v>3.5000000000000003E-2</v>
      </c>
      <c r="AC5" s="145">
        <v>2.8000000000000001E-2</v>
      </c>
      <c r="AD5" s="145"/>
      <c r="AE5" s="145"/>
      <c r="AF5" s="145"/>
      <c r="AG5" s="145"/>
      <c r="AH5" s="145"/>
      <c r="AI5" s="145"/>
      <c r="AJ5" s="145"/>
      <c r="AK5" s="145"/>
      <c r="AL5" s="145"/>
    </row>
    <row r="6" spans="1:38" x14ac:dyDescent="0.2">
      <c r="A6" s="335" t="s">
        <v>451</v>
      </c>
      <c r="B6" s="335">
        <v>1</v>
      </c>
      <c r="C6" s="335" t="s">
        <v>477</v>
      </c>
      <c r="D6" s="335">
        <v>11</v>
      </c>
      <c r="E6" s="335" t="s">
        <v>477</v>
      </c>
      <c r="F6" s="335">
        <v>7</v>
      </c>
      <c r="G6" s="335">
        <v>9</v>
      </c>
      <c r="H6" s="336">
        <v>13</v>
      </c>
      <c r="I6" s="336">
        <v>12</v>
      </c>
      <c r="J6" s="336">
        <v>30</v>
      </c>
      <c r="K6" s="250">
        <v>4</v>
      </c>
      <c r="L6" s="250">
        <v>8</v>
      </c>
      <c r="M6" s="250">
        <v>23</v>
      </c>
      <c r="N6" s="250" t="s">
        <v>362</v>
      </c>
      <c r="O6" s="250">
        <v>26</v>
      </c>
      <c r="P6" s="250">
        <v>24</v>
      </c>
      <c r="Q6" s="250">
        <v>2</v>
      </c>
      <c r="R6" s="250">
        <v>13</v>
      </c>
      <c r="S6" s="250">
        <v>12</v>
      </c>
      <c r="T6" s="250">
        <v>12</v>
      </c>
      <c r="U6" s="250">
        <v>2</v>
      </c>
      <c r="V6" s="250">
        <v>1</v>
      </c>
      <c r="W6" s="250">
        <v>15</v>
      </c>
      <c r="X6" s="250">
        <v>8</v>
      </c>
      <c r="Y6" s="250">
        <v>8</v>
      </c>
      <c r="Z6" s="250">
        <v>18</v>
      </c>
      <c r="AA6" s="331">
        <v>9.4</v>
      </c>
      <c r="AB6" s="145">
        <v>10</v>
      </c>
      <c r="AC6" s="250">
        <v>7.2</v>
      </c>
      <c r="AD6" s="250"/>
      <c r="AE6" s="250"/>
      <c r="AF6" s="250"/>
      <c r="AG6" s="145"/>
      <c r="AH6" s="145"/>
      <c r="AI6" s="145"/>
      <c r="AJ6" s="145"/>
      <c r="AK6" s="145"/>
      <c r="AL6" s="145"/>
    </row>
    <row r="7" spans="1:38" s="308" customFormat="1" x14ac:dyDescent="0.2">
      <c r="A7" s="307"/>
      <c r="B7" s="307"/>
      <c r="C7" s="307"/>
      <c r="D7" s="307"/>
      <c r="E7" s="307"/>
      <c r="F7" s="307"/>
      <c r="G7" s="307"/>
      <c r="H7" s="317"/>
      <c r="I7" s="317"/>
      <c r="J7" s="317"/>
      <c r="K7" s="319"/>
      <c r="L7" s="319"/>
      <c r="M7" s="319"/>
      <c r="N7" s="319"/>
      <c r="O7" s="319"/>
      <c r="P7" s="319"/>
      <c r="Q7" s="319"/>
      <c r="R7" s="319"/>
      <c r="S7" s="319"/>
      <c r="T7" s="319"/>
      <c r="U7" s="319"/>
      <c r="V7" s="319"/>
      <c r="W7" s="319"/>
      <c r="X7" s="319"/>
      <c r="Y7" s="319"/>
      <c r="Z7" s="319"/>
      <c r="AA7" s="319"/>
      <c r="AB7" s="145"/>
      <c r="AC7" s="319"/>
      <c r="AD7" s="319"/>
      <c r="AE7" s="319"/>
      <c r="AF7" s="319"/>
      <c r="AG7" s="145"/>
      <c r="AH7" s="145"/>
      <c r="AI7" s="145"/>
      <c r="AJ7" s="145"/>
      <c r="AK7" s="145"/>
      <c r="AL7" s="145"/>
    </row>
    <row r="8" spans="1:38" x14ac:dyDescent="0.2">
      <c r="A8" s="337" t="s">
        <v>452</v>
      </c>
      <c r="B8" s="339">
        <v>9.99</v>
      </c>
      <c r="C8" s="339">
        <v>5.8</v>
      </c>
      <c r="D8" s="339">
        <v>7.71</v>
      </c>
      <c r="E8" s="339">
        <v>8.8000000000000007</v>
      </c>
      <c r="F8" s="339">
        <v>7.28</v>
      </c>
      <c r="G8" s="339">
        <v>7.43</v>
      </c>
      <c r="H8" s="340">
        <v>7.34</v>
      </c>
      <c r="I8" s="340">
        <v>6.19</v>
      </c>
      <c r="J8" s="340">
        <v>6.56</v>
      </c>
      <c r="K8" s="235">
        <v>8.36</v>
      </c>
      <c r="L8" s="235">
        <v>6.2</v>
      </c>
      <c r="M8" s="235">
        <v>7.18</v>
      </c>
      <c r="N8" s="235">
        <v>7.55</v>
      </c>
      <c r="O8" s="235">
        <v>5.54</v>
      </c>
      <c r="P8" s="235">
        <v>7.77</v>
      </c>
      <c r="Q8" s="235">
        <v>6.97</v>
      </c>
      <c r="R8" s="235">
        <v>8.25</v>
      </c>
      <c r="S8" s="235">
        <v>7.14</v>
      </c>
      <c r="T8" s="235">
        <v>8.7899999999999991</v>
      </c>
      <c r="U8" s="235">
        <v>10.050000000000001</v>
      </c>
      <c r="V8" s="235">
        <v>10.210000000000001</v>
      </c>
      <c r="W8" s="235">
        <v>11.1</v>
      </c>
      <c r="X8" s="235">
        <v>8.6300000000000008</v>
      </c>
      <c r="Y8" s="235">
        <v>8.0500000000000007</v>
      </c>
      <c r="Z8" s="235">
        <v>7.74</v>
      </c>
      <c r="AA8" s="333" t="s">
        <v>117</v>
      </c>
      <c r="AB8" s="145" t="s">
        <v>11</v>
      </c>
      <c r="AC8" s="235">
        <v>8.61</v>
      </c>
      <c r="AD8" s="235"/>
      <c r="AE8" s="235"/>
      <c r="AF8" s="235"/>
      <c r="AG8" s="145"/>
      <c r="AH8" s="145"/>
      <c r="AI8" s="145"/>
      <c r="AJ8" s="145"/>
      <c r="AK8" s="145"/>
      <c r="AL8" s="145"/>
    </row>
    <row r="9" spans="1:38" x14ac:dyDescent="0.2">
      <c r="A9" s="178" t="s">
        <v>453</v>
      </c>
      <c r="B9" s="199">
        <v>8.73</v>
      </c>
      <c r="C9" s="199">
        <v>7.53</v>
      </c>
      <c r="D9" s="199">
        <v>8.7100000000000009</v>
      </c>
      <c r="E9" s="199">
        <v>8.07</v>
      </c>
      <c r="F9" s="199">
        <v>7.56</v>
      </c>
      <c r="G9" s="199">
        <v>7.75</v>
      </c>
      <c r="H9" s="183">
        <v>7.64</v>
      </c>
      <c r="I9" s="203">
        <v>7.6</v>
      </c>
      <c r="J9" s="183">
        <v>8.3000000000000007</v>
      </c>
      <c r="K9" s="145">
        <v>7.77</v>
      </c>
      <c r="L9" s="145">
        <v>7.14</v>
      </c>
      <c r="M9" s="145">
        <v>7.2</v>
      </c>
      <c r="N9" s="145">
        <v>8.4600000000000009</v>
      </c>
      <c r="O9" s="145">
        <v>7.65</v>
      </c>
      <c r="P9" s="145">
        <v>8.8000000000000007</v>
      </c>
      <c r="Q9" s="145">
        <v>7.46</v>
      </c>
      <c r="R9" s="145">
        <v>8.19</v>
      </c>
      <c r="S9" s="145">
        <v>8.02</v>
      </c>
      <c r="T9" s="145">
        <v>7.87</v>
      </c>
      <c r="U9" s="145">
        <v>7.98</v>
      </c>
      <c r="V9" s="145">
        <v>8.1300000000000008</v>
      </c>
      <c r="W9" s="145">
        <v>7.86</v>
      </c>
      <c r="X9" s="145">
        <v>8.07</v>
      </c>
      <c r="Y9" s="145">
        <v>8.1199999999999992</v>
      </c>
      <c r="Z9" s="145">
        <v>8</v>
      </c>
      <c r="AA9" s="249">
        <v>7.88</v>
      </c>
      <c r="AB9" s="145">
        <v>8.08</v>
      </c>
      <c r="AC9" s="145">
        <v>8.11</v>
      </c>
      <c r="AD9" s="145"/>
      <c r="AE9" s="145"/>
      <c r="AF9" s="145"/>
      <c r="AG9" s="145"/>
      <c r="AH9" s="145"/>
      <c r="AI9" s="145"/>
      <c r="AJ9" s="145"/>
      <c r="AK9" s="145"/>
      <c r="AL9" s="145"/>
    </row>
    <row r="10" spans="1:38" x14ac:dyDescent="0.2">
      <c r="A10" s="178" t="s">
        <v>424</v>
      </c>
      <c r="B10" s="178">
        <v>16.2</v>
      </c>
      <c r="C10" s="178">
        <v>23.8</v>
      </c>
      <c r="D10" s="178">
        <v>20.5</v>
      </c>
      <c r="E10" s="178">
        <v>15.7</v>
      </c>
      <c r="F10" s="178">
        <v>21.5</v>
      </c>
      <c r="G10" s="178">
        <v>21.7</v>
      </c>
      <c r="H10" s="172">
        <v>15.9</v>
      </c>
      <c r="I10" s="172">
        <v>26.3</v>
      </c>
      <c r="J10" s="172">
        <v>23.5</v>
      </c>
      <c r="K10" s="145">
        <v>16.7</v>
      </c>
      <c r="L10" s="145">
        <v>25.8</v>
      </c>
      <c r="M10" s="145">
        <v>24.6</v>
      </c>
      <c r="N10" s="145">
        <v>17.899999999999999</v>
      </c>
      <c r="O10" s="145">
        <v>25.2</v>
      </c>
      <c r="P10" s="145">
        <v>21.1</v>
      </c>
      <c r="Q10" s="145">
        <v>20.6</v>
      </c>
      <c r="R10" s="145">
        <v>16.7</v>
      </c>
      <c r="S10" s="145">
        <v>19.399999999999999</v>
      </c>
      <c r="T10" s="145">
        <v>15.8</v>
      </c>
      <c r="U10" s="145">
        <v>4.0999999999999996</v>
      </c>
      <c r="V10" s="145">
        <v>3.9</v>
      </c>
      <c r="W10" s="145">
        <v>2.6</v>
      </c>
      <c r="X10" s="145">
        <v>13.4</v>
      </c>
      <c r="Y10" s="145">
        <v>21.5</v>
      </c>
      <c r="Z10" s="145">
        <v>21.8</v>
      </c>
      <c r="AA10" s="249">
        <v>10.3</v>
      </c>
      <c r="AB10" s="145">
        <v>20.7</v>
      </c>
      <c r="AC10" s="145">
        <v>17.2</v>
      </c>
      <c r="AD10" s="145"/>
      <c r="AE10" s="145"/>
      <c r="AF10" s="145"/>
      <c r="AG10" s="145"/>
      <c r="AH10" s="145"/>
      <c r="AI10" s="145"/>
      <c r="AJ10" s="145"/>
      <c r="AK10" s="145"/>
      <c r="AL10" s="145"/>
    </row>
    <row r="11" spans="1:38" x14ac:dyDescent="0.2">
      <c r="A11" s="178" t="s">
        <v>281</v>
      </c>
      <c r="B11" s="178">
        <v>1318</v>
      </c>
      <c r="C11" s="178">
        <v>1467</v>
      </c>
      <c r="D11" s="178">
        <v>1579</v>
      </c>
      <c r="E11" s="178">
        <v>1035</v>
      </c>
      <c r="F11" s="178">
        <v>1407</v>
      </c>
      <c r="G11" s="178">
        <v>1497</v>
      </c>
      <c r="H11" s="172">
        <v>1298</v>
      </c>
      <c r="I11" s="172">
        <v>1421</v>
      </c>
      <c r="J11" s="172">
        <v>1328</v>
      </c>
      <c r="K11" s="145">
        <v>1334</v>
      </c>
      <c r="L11" s="145">
        <v>1708</v>
      </c>
      <c r="M11" s="145">
        <v>1654</v>
      </c>
      <c r="N11" s="145">
        <v>1600</v>
      </c>
      <c r="O11" s="145">
        <v>1867</v>
      </c>
      <c r="P11" s="145">
        <v>1740</v>
      </c>
      <c r="Q11" s="145">
        <v>828</v>
      </c>
      <c r="R11" s="145">
        <v>800</v>
      </c>
      <c r="S11" s="145">
        <v>861</v>
      </c>
      <c r="T11" s="145">
        <v>869</v>
      </c>
      <c r="U11" s="145" t="s">
        <v>154</v>
      </c>
      <c r="V11" s="145" t="s">
        <v>154</v>
      </c>
      <c r="W11" s="145" t="s">
        <v>154</v>
      </c>
      <c r="X11" s="145" t="s">
        <v>154</v>
      </c>
      <c r="Y11" s="145" t="s">
        <v>154</v>
      </c>
      <c r="Z11" s="145" t="s">
        <v>154</v>
      </c>
      <c r="AA11" s="249">
        <v>571</v>
      </c>
      <c r="AB11" s="145">
        <v>828</v>
      </c>
      <c r="AC11" s="145">
        <v>865</v>
      </c>
      <c r="AD11" s="145"/>
      <c r="AE11" s="145"/>
      <c r="AF11" s="145"/>
      <c r="AG11" s="145"/>
      <c r="AH11" s="145"/>
      <c r="AI11" s="145"/>
      <c r="AJ11" s="145"/>
      <c r="AK11" s="145"/>
      <c r="AL11" s="145"/>
    </row>
    <row r="12" spans="1:38" x14ac:dyDescent="0.2">
      <c r="A12" s="178" t="s">
        <v>282</v>
      </c>
      <c r="B12" s="178"/>
      <c r="C12" s="178"/>
      <c r="D12" s="178"/>
      <c r="E12" s="178"/>
      <c r="F12" s="178"/>
      <c r="G12" s="178"/>
      <c r="H12" s="172"/>
      <c r="I12" s="172"/>
      <c r="J12" s="172"/>
      <c r="K12" s="145" t="s">
        <v>283</v>
      </c>
      <c r="L12" s="145"/>
      <c r="M12" s="145"/>
      <c r="N12" s="145"/>
      <c r="O12" s="145"/>
      <c r="P12" s="145"/>
      <c r="Q12" s="145"/>
      <c r="R12" s="145"/>
      <c r="S12" s="145"/>
      <c r="T12" s="145"/>
      <c r="U12" s="145"/>
      <c r="V12" s="145"/>
      <c r="W12" s="145"/>
      <c r="X12" s="145"/>
      <c r="Y12" s="145"/>
      <c r="Z12" s="145"/>
      <c r="AA12" s="249"/>
      <c r="AB12" s="145"/>
      <c r="AC12" s="145"/>
      <c r="AD12" s="145"/>
      <c r="AE12" s="145"/>
      <c r="AF12" s="145"/>
      <c r="AG12" s="145"/>
      <c r="AH12" s="145"/>
      <c r="AI12" s="145"/>
      <c r="AJ12" s="145"/>
      <c r="AK12" s="145"/>
      <c r="AL12" s="145"/>
    </row>
    <row r="13" spans="1:38" x14ac:dyDescent="0.2">
      <c r="A13" s="6" t="s">
        <v>475</v>
      </c>
      <c r="B13" s="178"/>
      <c r="C13" s="178"/>
      <c r="D13" s="178"/>
      <c r="E13" s="178"/>
      <c r="F13" s="178"/>
      <c r="G13" s="178"/>
      <c r="H13" s="172"/>
      <c r="I13" s="172"/>
      <c r="J13" s="172"/>
      <c r="K13" s="145"/>
      <c r="L13" s="145"/>
      <c r="M13" s="145"/>
      <c r="N13" s="145"/>
      <c r="O13" s="145"/>
      <c r="P13" s="145"/>
      <c r="Q13" s="145"/>
      <c r="R13" s="145"/>
      <c r="S13" s="145"/>
      <c r="T13" s="145"/>
      <c r="U13" s="145"/>
      <c r="V13" s="145"/>
      <c r="W13" s="145"/>
      <c r="X13" s="145"/>
      <c r="Y13" s="145"/>
      <c r="Z13" s="145"/>
      <c r="AA13" s="249"/>
      <c r="AB13" s="145"/>
      <c r="AC13" s="145"/>
      <c r="AD13" s="145"/>
      <c r="AE13" s="145"/>
      <c r="AF13" s="145"/>
      <c r="AG13" s="145"/>
      <c r="AH13" s="145"/>
      <c r="AI13" s="145"/>
      <c r="AJ13" s="145"/>
      <c r="AK13" s="145"/>
      <c r="AL13" s="145"/>
    </row>
    <row r="14" spans="1:38" x14ac:dyDescent="0.2">
      <c r="A14" s="178" t="s">
        <v>284</v>
      </c>
      <c r="B14" s="199">
        <v>75.42</v>
      </c>
      <c r="C14" s="199">
        <v>42.24</v>
      </c>
      <c r="D14" s="199">
        <v>55.52</v>
      </c>
      <c r="E14" s="199">
        <v>91.86</v>
      </c>
      <c r="F14" s="199">
        <v>125.4</v>
      </c>
      <c r="G14" s="199">
        <v>48.75</v>
      </c>
      <c r="H14" s="183">
        <v>119.76</v>
      </c>
      <c r="I14" s="183">
        <v>53.27</v>
      </c>
      <c r="J14" s="183">
        <v>60.55</v>
      </c>
      <c r="K14" s="145">
        <v>94.5</v>
      </c>
      <c r="L14" s="145">
        <v>55.08</v>
      </c>
      <c r="M14" s="145">
        <v>51.84</v>
      </c>
      <c r="N14" s="145">
        <v>83.64</v>
      </c>
      <c r="O14" s="145">
        <v>51.68</v>
      </c>
      <c r="P14" s="145">
        <v>81</v>
      </c>
      <c r="Q14" s="145" t="s">
        <v>179</v>
      </c>
      <c r="R14" s="145" t="s">
        <v>179</v>
      </c>
      <c r="S14" s="145" t="s">
        <v>179</v>
      </c>
      <c r="T14" s="145" t="s">
        <v>179</v>
      </c>
      <c r="U14" s="145" t="s">
        <v>154</v>
      </c>
      <c r="V14" s="145" t="s">
        <v>154</v>
      </c>
      <c r="W14" s="145" t="s">
        <v>154</v>
      </c>
      <c r="X14" s="145" t="s">
        <v>247</v>
      </c>
      <c r="Y14" s="145" t="s">
        <v>154</v>
      </c>
      <c r="Z14" s="145" t="s">
        <v>255</v>
      </c>
      <c r="AA14" s="249">
        <v>1829.25</v>
      </c>
      <c r="AB14" s="145">
        <v>348.58</v>
      </c>
      <c r="AC14" s="145">
        <v>202.34</v>
      </c>
      <c r="AD14" s="145"/>
      <c r="AE14" s="145"/>
      <c r="AF14" s="145"/>
      <c r="AG14" s="145"/>
      <c r="AH14" s="145"/>
      <c r="AI14" s="145"/>
      <c r="AJ14" s="145"/>
      <c r="AK14" s="145"/>
      <c r="AL14" s="145"/>
    </row>
    <row r="15" spans="1:38" x14ac:dyDescent="0.2">
      <c r="A15" s="178" t="s">
        <v>312</v>
      </c>
      <c r="B15" s="199">
        <v>3.07</v>
      </c>
      <c r="C15" s="199" t="s">
        <v>477</v>
      </c>
      <c r="D15" s="199">
        <v>24.89</v>
      </c>
      <c r="E15" s="199" t="s">
        <v>477</v>
      </c>
      <c r="F15" s="199">
        <v>35.770000000000003</v>
      </c>
      <c r="G15" s="199">
        <v>17.87</v>
      </c>
      <c r="H15" s="183">
        <v>63.45</v>
      </c>
      <c r="I15" s="183">
        <v>26.05</v>
      </c>
      <c r="J15" s="183">
        <v>74.03</v>
      </c>
      <c r="K15" s="180">
        <v>15.4</v>
      </c>
      <c r="L15" s="145">
        <v>17.96</v>
      </c>
      <c r="M15" s="180">
        <f>+(((M6*(M14*28.3))*(60))/1000000)*24</f>
        <v>48.589424640000004</v>
      </c>
      <c r="N15" s="145" t="s">
        <v>477</v>
      </c>
      <c r="O15" s="145">
        <v>54.76</v>
      </c>
      <c r="P15" s="145">
        <v>79.22</v>
      </c>
      <c r="Q15" s="145" t="s">
        <v>179</v>
      </c>
      <c r="R15" s="145" t="s">
        <v>179</v>
      </c>
      <c r="S15" s="145" t="s">
        <v>179</v>
      </c>
      <c r="T15" s="145" t="s">
        <v>179</v>
      </c>
      <c r="U15" s="145" t="s">
        <v>154</v>
      </c>
      <c r="V15" s="145" t="s">
        <v>154</v>
      </c>
      <c r="W15" s="145" t="s">
        <v>154</v>
      </c>
      <c r="X15" s="145" t="s">
        <v>247</v>
      </c>
      <c r="Y15" s="145" t="s">
        <v>154</v>
      </c>
      <c r="Z15" s="145" t="s">
        <v>154</v>
      </c>
      <c r="AA15" s="249">
        <v>701.22</v>
      </c>
      <c r="AB15" s="145">
        <v>142.15</v>
      </c>
      <c r="AC15" s="145">
        <v>59.41</v>
      </c>
      <c r="AD15" s="145"/>
      <c r="AE15" s="145"/>
      <c r="AF15" s="145"/>
      <c r="AG15" s="145"/>
      <c r="AH15" s="145"/>
      <c r="AI15" s="145"/>
      <c r="AJ15" s="145"/>
      <c r="AK15" s="145"/>
      <c r="AL15" s="145"/>
    </row>
    <row r="16" spans="1:38" x14ac:dyDescent="0.2">
      <c r="A16" s="178" t="s">
        <v>425</v>
      </c>
      <c r="B16" s="199" t="s">
        <v>477</v>
      </c>
      <c r="C16" s="199">
        <v>0.52</v>
      </c>
      <c r="D16" s="199">
        <v>0.05</v>
      </c>
      <c r="E16" s="199" t="s">
        <v>477</v>
      </c>
      <c r="F16" s="199">
        <v>0.61</v>
      </c>
      <c r="G16" s="199">
        <v>0.24</v>
      </c>
      <c r="H16" s="183">
        <v>2.29</v>
      </c>
      <c r="I16" s="183">
        <v>1.0900000000000001</v>
      </c>
      <c r="J16" s="203">
        <v>0.99</v>
      </c>
      <c r="K16" s="145">
        <v>0.27</v>
      </c>
      <c r="L16" s="145">
        <v>0.38</v>
      </c>
      <c r="M16" s="180">
        <f>+(((M5*(M14*28.3))*(60))/1000000)*24</f>
        <v>0.31688755199999996</v>
      </c>
      <c r="N16" s="145">
        <v>0.2</v>
      </c>
      <c r="O16" s="145">
        <v>0.43</v>
      </c>
      <c r="P16" s="145" t="s">
        <v>179</v>
      </c>
      <c r="Q16" s="145" t="s">
        <v>179</v>
      </c>
      <c r="R16" s="145" t="s">
        <v>179</v>
      </c>
      <c r="S16" s="145" t="s">
        <v>179</v>
      </c>
      <c r="T16" s="145" t="s">
        <v>179</v>
      </c>
      <c r="U16" s="145" t="s">
        <v>154</v>
      </c>
      <c r="V16" s="145" t="s">
        <v>154</v>
      </c>
      <c r="W16" s="145" t="s">
        <v>154</v>
      </c>
      <c r="X16" s="145" t="s">
        <v>247</v>
      </c>
      <c r="Y16" s="145" t="s">
        <v>154</v>
      </c>
      <c r="Z16" s="145" t="s">
        <v>154</v>
      </c>
      <c r="AA16" s="249">
        <v>5.82</v>
      </c>
      <c r="AB16" s="145">
        <v>0.5</v>
      </c>
      <c r="AC16" s="145">
        <v>0.23</v>
      </c>
      <c r="AD16" s="145"/>
      <c r="AE16" s="145"/>
      <c r="AF16" s="145"/>
      <c r="AG16" s="145"/>
      <c r="AH16" s="145"/>
      <c r="AI16" s="145"/>
      <c r="AJ16" s="145"/>
      <c r="AK16" s="145"/>
      <c r="AL16" s="145"/>
    </row>
    <row r="17" spans="1:256" x14ac:dyDescent="0.2">
      <c r="A17" s="245" t="s">
        <v>367</v>
      </c>
      <c r="B17" s="145" t="s">
        <v>154</v>
      </c>
      <c r="C17" s="145" t="s">
        <v>154</v>
      </c>
      <c r="D17" s="145" t="s">
        <v>154</v>
      </c>
      <c r="E17" s="145" t="s">
        <v>154</v>
      </c>
      <c r="F17" s="145" t="s">
        <v>154</v>
      </c>
      <c r="G17" s="145" t="s">
        <v>154</v>
      </c>
      <c r="H17" s="145" t="s">
        <v>154</v>
      </c>
      <c r="I17" s="145" t="s">
        <v>154</v>
      </c>
      <c r="J17" s="145" t="s">
        <v>154</v>
      </c>
      <c r="K17" s="145" t="s">
        <v>154</v>
      </c>
      <c r="L17" s="145" t="s">
        <v>154</v>
      </c>
      <c r="M17" s="145" t="s">
        <v>154</v>
      </c>
      <c r="N17" s="145" t="s">
        <v>154</v>
      </c>
      <c r="O17" s="145" t="s">
        <v>154</v>
      </c>
      <c r="P17" s="145" t="s">
        <v>154</v>
      </c>
      <c r="Q17" s="145" t="s">
        <v>154</v>
      </c>
      <c r="R17" s="145" t="s">
        <v>154</v>
      </c>
      <c r="S17" s="145" t="s">
        <v>154</v>
      </c>
      <c r="T17" s="145" t="s">
        <v>154</v>
      </c>
      <c r="U17" s="145">
        <v>0.8</v>
      </c>
      <c r="V17" s="145">
        <v>0.1</v>
      </c>
      <c r="W17" s="145">
        <v>2.5</v>
      </c>
      <c r="X17" s="145">
        <v>1.8</v>
      </c>
      <c r="Y17" s="145">
        <v>2.1</v>
      </c>
      <c r="Z17" s="145">
        <v>1.2</v>
      </c>
      <c r="AA17" s="145" t="s">
        <v>247</v>
      </c>
      <c r="AB17" s="145" t="s">
        <v>247</v>
      </c>
      <c r="AC17" s="145" t="s">
        <v>247</v>
      </c>
      <c r="AD17" s="145"/>
      <c r="AE17" s="145"/>
      <c r="AF17" s="145"/>
      <c r="AG17" s="145"/>
      <c r="AH17" s="145"/>
      <c r="AI17" s="145"/>
      <c r="AJ17" s="145"/>
      <c r="AK17" s="145"/>
      <c r="AL17" s="145"/>
    </row>
    <row r="18" spans="1:256" x14ac:dyDescent="0.2">
      <c r="A18" s="245" t="s">
        <v>368</v>
      </c>
      <c r="B18" s="145" t="s">
        <v>154</v>
      </c>
      <c r="C18" s="145" t="s">
        <v>154</v>
      </c>
      <c r="D18" s="145" t="s">
        <v>154</v>
      </c>
      <c r="E18" s="145" t="s">
        <v>154</v>
      </c>
      <c r="F18" s="145" t="s">
        <v>154</v>
      </c>
      <c r="G18" s="145" t="s">
        <v>154</v>
      </c>
      <c r="H18" s="145" t="s">
        <v>154</v>
      </c>
      <c r="I18" s="145" t="s">
        <v>154</v>
      </c>
      <c r="J18" s="145" t="s">
        <v>154</v>
      </c>
      <c r="K18" s="145" t="s">
        <v>154</v>
      </c>
      <c r="L18" s="145" t="s">
        <v>154</v>
      </c>
      <c r="M18" s="145" t="s">
        <v>154</v>
      </c>
      <c r="N18" s="145" t="s">
        <v>154</v>
      </c>
      <c r="O18" s="145" t="s">
        <v>154</v>
      </c>
      <c r="P18" s="145" t="s">
        <v>154</v>
      </c>
      <c r="Q18" s="145" t="s">
        <v>154</v>
      </c>
      <c r="R18" s="145" t="s">
        <v>154</v>
      </c>
      <c r="S18" s="145" t="s">
        <v>154</v>
      </c>
      <c r="T18" s="145" t="s">
        <v>154</v>
      </c>
      <c r="U18" s="145" t="s">
        <v>154</v>
      </c>
      <c r="V18" s="145" t="s">
        <v>154</v>
      </c>
      <c r="W18" s="145" t="s">
        <v>154</v>
      </c>
      <c r="X18" s="145" t="s">
        <v>247</v>
      </c>
      <c r="Y18" s="145" t="s">
        <v>254</v>
      </c>
      <c r="Z18" s="145" t="s">
        <v>256</v>
      </c>
      <c r="AA18" s="145" t="s">
        <v>247</v>
      </c>
      <c r="AB18" s="145" t="s">
        <v>247</v>
      </c>
      <c r="AC18" s="145" t="s">
        <v>247</v>
      </c>
      <c r="AD18" s="145"/>
      <c r="AE18" s="145"/>
      <c r="AF18" s="145"/>
      <c r="AG18" s="145"/>
      <c r="AH18" s="145"/>
      <c r="AI18" s="145"/>
      <c r="AJ18" s="145"/>
      <c r="AK18" s="145"/>
      <c r="AL18" s="145"/>
    </row>
    <row r="19" spans="1:256" x14ac:dyDescent="0.2">
      <c r="A19" s="260" t="s">
        <v>226</v>
      </c>
      <c r="B19" s="145" t="s">
        <v>154</v>
      </c>
      <c r="C19" s="145" t="s">
        <v>154</v>
      </c>
      <c r="D19" s="145" t="s">
        <v>154</v>
      </c>
      <c r="E19" s="145" t="s">
        <v>154</v>
      </c>
      <c r="F19" s="145" t="s">
        <v>154</v>
      </c>
      <c r="G19" s="145" t="s">
        <v>154</v>
      </c>
      <c r="H19" s="145" t="s">
        <v>154</v>
      </c>
      <c r="I19" s="145" t="s">
        <v>154</v>
      </c>
      <c r="J19" s="145" t="s">
        <v>154</v>
      </c>
      <c r="K19" s="145" t="s">
        <v>154</v>
      </c>
      <c r="L19" s="145" t="s">
        <v>154</v>
      </c>
      <c r="M19" s="145" t="s">
        <v>154</v>
      </c>
      <c r="N19" s="145" t="s">
        <v>154</v>
      </c>
      <c r="O19" s="145" t="s">
        <v>154</v>
      </c>
      <c r="P19" s="145" t="s">
        <v>154</v>
      </c>
      <c r="Q19" s="145" t="s">
        <v>154</v>
      </c>
      <c r="R19" s="145" t="s">
        <v>154</v>
      </c>
      <c r="S19" s="145" t="s">
        <v>154</v>
      </c>
      <c r="T19" s="145" t="s">
        <v>154</v>
      </c>
      <c r="U19" s="145" t="s">
        <v>154</v>
      </c>
      <c r="V19" s="145" t="s">
        <v>154</v>
      </c>
      <c r="W19" s="145" t="s">
        <v>154</v>
      </c>
      <c r="X19" s="145" t="s">
        <v>247</v>
      </c>
      <c r="Y19" s="145" t="s">
        <v>154</v>
      </c>
      <c r="Z19" s="145" t="s">
        <v>154</v>
      </c>
      <c r="AA19" s="145" t="s">
        <v>247</v>
      </c>
      <c r="AB19" s="145" t="s">
        <v>247</v>
      </c>
      <c r="AC19" s="145" t="s">
        <v>247</v>
      </c>
      <c r="AD19" s="145"/>
      <c r="AE19" s="145"/>
      <c r="AF19" s="145"/>
      <c r="AG19" s="145"/>
      <c r="AH19" s="145"/>
      <c r="AI19" s="145"/>
      <c r="AJ19" s="145"/>
      <c r="AK19" s="145"/>
      <c r="AL19" s="145"/>
    </row>
    <row r="20" spans="1:256" s="174" customFormat="1" x14ac:dyDescent="0.2">
      <c r="A20" s="176" t="s">
        <v>423</v>
      </c>
      <c r="B20" s="145" t="s">
        <v>154</v>
      </c>
      <c r="C20" s="145" t="s">
        <v>154</v>
      </c>
      <c r="D20" s="145" t="s">
        <v>154</v>
      </c>
      <c r="E20" s="145" t="s">
        <v>154</v>
      </c>
      <c r="F20" s="145" t="s">
        <v>154</v>
      </c>
      <c r="G20" s="145" t="s">
        <v>154</v>
      </c>
      <c r="H20" s="145" t="s">
        <v>154</v>
      </c>
      <c r="I20" s="145" t="s">
        <v>154</v>
      </c>
      <c r="J20" s="145" t="s">
        <v>154</v>
      </c>
      <c r="K20" s="145" t="s">
        <v>154</v>
      </c>
      <c r="L20" s="145" t="s">
        <v>154</v>
      </c>
      <c r="M20" s="145" t="s">
        <v>154</v>
      </c>
      <c r="N20" s="145" t="s">
        <v>154</v>
      </c>
      <c r="O20" s="145" t="s">
        <v>154</v>
      </c>
      <c r="P20" s="145" t="s">
        <v>154</v>
      </c>
      <c r="Q20" s="145" t="s">
        <v>154</v>
      </c>
      <c r="R20" s="145" t="s">
        <v>154</v>
      </c>
      <c r="S20" s="145" t="s">
        <v>154</v>
      </c>
      <c r="T20" s="145" t="s">
        <v>154</v>
      </c>
      <c r="U20" s="145" t="s">
        <v>154</v>
      </c>
      <c r="V20" s="145" t="s">
        <v>154</v>
      </c>
      <c r="W20" s="145" t="s">
        <v>154</v>
      </c>
      <c r="X20" s="145" t="s">
        <v>247</v>
      </c>
      <c r="Y20" s="145" t="s">
        <v>154</v>
      </c>
      <c r="Z20" s="145" t="s">
        <v>154</v>
      </c>
      <c r="AA20" s="145" t="s">
        <v>247</v>
      </c>
      <c r="AB20" s="145" t="s">
        <v>247</v>
      </c>
      <c r="AC20" s="145" t="s">
        <v>247</v>
      </c>
      <c r="AD20" s="145"/>
      <c r="AE20" s="145"/>
      <c r="AF20" s="145"/>
      <c r="AG20" s="145"/>
      <c r="AH20" s="145"/>
      <c r="AI20" s="145"/>
      <c r="AJ20" s="145"/>
      <c r="AK20" s="145"/>
      <c r="AL20" s="145"/>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x14ac:dyDescent="0.2">
      <c r="H21"/>
      <c r="I21"/>
      <c r="J21"/>
      <c r="Q21"/>
      <c r="R21"/>
      <c r="S21"/>
      <c r="T21"/>
      <c r="U21"/>
      <c r="V21"/>
      <c r="W21"/>
      <c r="X21"/>
    </row>
    <row r="22" spans="1:256" x14ac:dyDescent="0.2">
      <c r="A22" s="35" t="s">
        <v>287</v>
      </c>
    </row>
    <row r="23" spans="1:256" ht="38.25"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8" orientation="landscape" r:id="rId1"/>
  <headerFooter>
    <oddHeader xml:space="preserve">&amp;LSteuben County Lakes Council&amp;RPrinted &amp;D
</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3"/>
  <sheetViews>
    <sheetView workbookViewId="0"/>
  </sheetViews>
  <sheetFormatPr defaultColWidth="8.7109375" defaultRowHeight="12.75" x14ac:dyDescent="0.2"/>
  <cols>
    <col min="1" max="1" width="30.7109375" customWidth="1"/>
    <col min="2" max="7" width="12" customWidth="1"/>
    <col min="8" max="10" width="12" style="7" customWidth="1"/>
    <col min="11" max="16" width="12" customWidth="1"/>
    <col min="17" max="17" width="12" style="6" customWidth="1"/>
    <col min="18" max="18" width="12" customWidth="1"/>
    <col min="19" max="20" width="12" style="6" customWidth="1"/>
    <col min="21" max="22" width="8.7109375" style="6"/>
  </cols>
  <sheetData>
    <row r="1" spans="1:22" ht="18" x14ac:dyDescent="0.25">
      <c r="A1" s="71" t="s">
        <v>78</v>
      </c>
      <c r="B1" s="71"/>
      <c r="C1" s="71"/>
      <c r="D1" s="71"/>
      <c r="E1" s="1"/>
      <c r="F1" s="1"/>
      <c r="G1" s="1"/>
    </row>
    <row r="2" spans="1:22" x14ac:dyDescent="0.2">
      <c r="A2" s="10" t="s">
        <v>230</v>
      </c>
      <c r="B2" s="63">
        <v>39595</v>
      </c>
      <c r="C2" s="63">
        <v>39654</v>
      </c>
      <c r="D2" s="63">
        <v>39724</v>
      </c>
      <c r="E2" s="63">
        <v>39958</v>
      </c>
      <c r="F2" s="63">
        <v>40020</v>
      </c>
      <c r="G2" s="63">
        <v>40051</v>
      </c>
      <c r="H2" s="12">
        <v>40318</v>
      </c>
      <c r="I2" s="12">
        <v>40385</v>
      </c>
      <c r="J2" s="12">
        <v>40409</v>
      </c>
      <c r="K2" s="11">
        <v>40689</v>
      </c>
      <c r="L2" s="11">
        <v>40746</v>
      </c>
      <c r="M2" s="94">
        <v>40777</v>
      </c>
      <c r="N2" s="11">
        <v>41043</v>
      </c>
      <c r="O2" s="11">
        <v>41113</v>
      </c>
      <c r="P2" s="13">
        <v>41142</v>
      </c>
      <c r="Q2" s="167">
        <v>42244</v>
      </c>
      <c r="R2" s="167">
        <v>42578</v>
      </c>
      <c r="S2" s="167">
        <v>42612</v>
      </c>
      <c r="T2" s="240"/>
      <c r="U2" s="240"/>
      <c r="V2" s="240"/>
    </row>
    <row r="3" spans="1:22" x14ac:dyDescent="0.2">
      <c r="A3" s="14" t="s">
        <v>233</v>
      </c>
      <c r="B3" s="14">
        <v>160</v>
      </c>
      <c r="C3" s="64">
        <v>262</v>
      </c>
      <c r="D3" s="64">
        <v>312</v>
      </c>
      <c r="E3" s="14">
        <v>123</v>
      </c>
      <c r="F3" s="14">
        <v>140</v>
      </c>
      <c r="G3" s="14">
        <v>178</v>
      </c>
      <c r="H3" s="25">
        <v>47.1</v>
      </c>
      <c r="I3" s="25">
        <v>196</v>
      </c>
      <c r="J3" s="17">
        <v>364</v>
      </c>
      <c r="K3" s="15">
        <v>128</v>
      </c>
      <c r="L3" s="16">
        <v>1080</v>
      </c>
      <c r="M3" s="16">
        <v>320</v>
      </c>
      <c r="N3" s="15">
        <v>194</v>
      </c>
      <c r="O3" s="16">
        <v>548</v>
      </c>
      <c r="P3" s="23">
        <v>230</v>
      </c>
      <c r="Q3" s="216">
        <v>390</v>
      </c>
      <c r="R3" s="216">
        <v>341.5</v>
      </c>
      <c r="S3" s="145">
        <v>101.5</v>
      </c>
      <c r="T3" s="145"/>
      <c r="U3" s="145"/>
      <c r="V3" s="145"/>
    </row>
    <row r="4" spans="1:22" x14ac:dyDescent="0.2">
      <c r="A4" s="20" t="s">
        <v>136</v>
      </c>
      <c r="B4" s="85">
        <v>39596</v>
      </c>
      <c r="C4" s="99"/>
      <c r="D4" s="85">
        <v>39729</v>
      </c>
      <c r="E4" s="85">
        <v>39962</v>
      </c>
      <c r="F4" s="85">
        <v>40024</v>
      </c>
      <c r="G4" s="65"/>
      <c r="H4" s="25"/>
      <c r="I4" s="25"/>
      <c r="J4" s="22"/>
      <c r="K4" s="15"/>
      <c r="L4" s="15"/>
      <c r="M4" s="15"/>
      <c r="N4" s="15"/>
      <c r="O4" s="15"/>
      <c r="P4" s="23"/>
      <c r="Q4" s="145"/>
      <c r="R4" s="145"/>
      <c r="S4" s="145"/>
      <c r="T4" s="145"/>
      <c r="U4" s="145"/>
      <c r="V4" s="145"/>
    </row>
    <row r="5" spans="1:22" x14ac:dyDescent="0.2">
      <c r="A5" s="14" t="s">
        <v>450</v>
      </c>
      <c r="B5" s="14" t="s">
        <v>342</v>
      </c>
      <c r="C5" s="14">
        <v>0.02</v>
      </c>
      <c r="D5" s="14">
        <v>0.01</v>
      </c>
      <c r="E5" s="14">
        <v>0.03</v>
      </c>
      <c r="F5" s="14">
        <v>0.04</v>
      </c>
      <c r="G5" s="14">
        <v>0.03</v>
      </c>
      <c r="H5" s="25">
        <v>0.05</v>
      </c>
      <c r="I5" s="17">
        <v>0.08</v>
      </c>
      <c r="J5" s="25">
        <v>0.06</v>
      </c>
      <c r="K5" s="15">
        <v>0.04</v>
      </c>
      <c r="L5" s="15">
        <v>0.04</v>
      </c>
      <c r="M5" s="15">
        <v>0.04</v>
      </c>
      <c r="N5" s="15">
        <v>3.6999999999999998E-2</v>
      </c>
      <c r="O5" s="16">
        <v>7.8E-2</v>
      </c>
      <c r="P5" s="23">
        <v>5.8000000000000003E-2</v>
      </c>
      <c r="Q5" s="145">
        <v>2.9000000000000001E-2</v>
      </c>
      <c r="R5" s="145">
        <v>3.2000000000000001E-2</v>
      </c>
      <c r="S5" s="145">
        <v>0.03</v>
      </c>
      <c r="T5" s="145"/>
      <c r="U5" s="145"/>
      <c r="V5" s="145"/>
    </row>
    <row r="6" spans="1:22" x14ac:dyDescent="0.2">
      <c r="A6" s="276" t="s">
        <v>451</v>
      </c>
      <c r="B6" s="276">
        <v>8</v>
      </c>
      <c r="C6" s="276">
        <v>8</v>
      </c>
      <c r="D6" s="276">
        <v>1</v>
      </c>
      <c r="E6" s="276" t="s">
        <v>477</v>
      </c>
      <c r="F6" s="276">
        <v>4</v>
      </c>
      <c r="G6" s="276">
        <v>9</v>
      </c>
      <c r="H6" s="119">
        <v>13</v>
      </c>
      <c r="I6" s="119">
        <v>2</v>
      </c>
      <c r="J6" s="119">
        <v>15</v>
      </c>
      <c r="K6" s="256">
        <v>9</v>
      </c>
      <c r="L6" s="256">
        <v>11</v>
      </c>
      <c r="M6" s="256">
        <v>11</v>
      </c>
      <c r="N6" s="256">
        <v>8</v>
      </c>
      <c r="O6" s="298">
        <v>45</v>
      </c>
      <c r="P6" s="279">
        <v>-5.8</v>
      </c>
      <c r="Q6" s="250">
        <v>3.6</v>
      </c>
      <c r="R6" s="145">
        <v>4.7</v>
      </c>
      <c r="S6" s="145">
        <v>2.8</v>
      </c>
      <c r="T6" s="145"/>
      <c r="U6" s="145"/>
      <c r="V6" s="145"/>
    </row>
    <row r="7" spans="1:22" s="308" customFormat="1" x14ac:dyDescent="0.2">
      <c r="A7" s="307"/>
      <c r="B7" s="307"/>
      <c r="C7" s="307"/>
      <c r="D7" s="307"/>
      <c r="E7" s="307"/>
      <c r="F7" s="307"/>
      <c r="G7" s="307"/>
      <c r="H7" s="317"/>
      <c r="I7" s="317"/>
      <c r="J7" s="317"/>
      <c r="K7" s="319"/>
      <c r="L7" s="319"/>
      <c r="M7" s="319"/>
      <c r="N7" s="319"/>
      <c r="O7" s="294"/>
      <c r="P7" s="319"/>
      <c r="Q7" s="319"/>
      <c r="R7" s="59"/>
      <c r="S7" s="6"/>
      <c r="T7" s="6"/>
      <c r="U7" s="6"/>
      <c r="V7" s="6"/>
    </row>
    <row r="8" spans="1:22" x14ac:dyDescent="0.2">
      <c r="A8" s="305" t="s">
        <v>452</v>
      </c>
      <c r="B8" s="310">
        <v>7.96</v>
      </c>
      <c r="C8" s="310">
        <v>7.48</v>
      </c>
      <c r="D8" s="310">
        <v>8.2200000000000006</v>
      </c>
      <c r="E8" s="310">
        <v>8.2200000000000006</v>
      </c>
      <c r="F8" s="310">
        <v>7.09</v>
      </c>
      <c r="G8" s="310">
        <v>6.76</v>
      </c>
      <c r="H8" s="311">
        <v>8.33</v>
      </c>
      <c r="I8" s="311">
        <v>7.55</v>
      </c>
      <c r="J8" s="311">
        <v>7.15</v>
      </c>
      <c r="K8" s="139">
        <v>8.35</v>
      </c>
      <c r="L8" s="139">
        <v>6.5</v>
      </c>
      <c r="M8" s="139">
        <v>7.67</v>
      </c>
      <c r="N8" s="139">
        <v>8.27</v>
      </c>
      <c r="O8" s="139">
        <v>6.77</v>
      </c>
      <c r="P8" s="341">
        <v>7.53</v>
      </c>
      <c r="Q8" s="235">
        <v>8.6300000000000008</v>
      </c>
      <c r="R8" s="145">
        <v>6.85</v>
      </c>
      <c r="S8" s="145">
        <v>6.38</v>
      </c>
      <c r="T8" s="145"/>
      <c r="U8" s="145"/>
      <c r="V8" s="145"/>
    </row>
    <row r="9" spans="1:22" x14ac:dyDescent="0.2">
      <c r="A9" s="26" t="s">
        <v>453</v>
      </c>
      <c r="B9" s="67">
        <v>7.72</v>
      </c>
      <c r="C9" s="67">
        <v>7.9</v>
      </c>
      <c r="D9" s="67">
        <v>7.96</v>
      </c>
      <c r="E9" s="67">
        <v>7.98</v>
      </c>
      <c r="F9" s="67">
        <v>7.91</v>
      </c>
      <c r="G9" s="67">
        <v>7.57</v>
      </c>
      <c r="H9" s="33">
        <v>7.91</v>
      </c>
      <c r="I9" s="33">
        <v>7.91</v>
      </c>
      <c r="J9" s="33">
        <v>7.78</v>
      </c>
      <c r="K9" s="15">
        <v>7.83</v>
      </c>
      <c r="L9" s="15">
        <v>7.47</v>
      </c>
      <c r="M9" s="15">
        <v>7.59</v>
      </c>
      <c r="N9" s="15">
        <v>7.85</v>
      </c>
      <c r="O9" s="15">
        <v>7.71</v>
      </c>
      <c r="P9" s="23">
        <v>8.16</v>
      </c>
      <c r="Q9" s="145">
        <v>8.07</v>
      </c>
      <c r="R9" s="145">
        <v>8.07</v>
      </c>
      <c r="S9" s="145">
        <v>8.09</v>
      </c>
      <c r="T9" s="145"/>
      <c r="U9" s="145"/>
      <c r="V9" s="145"/>
    </row>
    <row r="10" spans="1:22" x14ac:dyDescent="0.2">
      <c r="A10" s="26" t="s">
        <v>424</v>
      </c>
      <c r="B10" s="26">
        <v>15.9</v>
      </c>
      <c r="C10" s="26">
        <v>19.2</v>
      </c>
      <c r="D10" s="26">
        <v>16.399999999999999</v>
      </c>
      <c r="E10" s="26">
        <v>16</v>
      </c>
      <c r="F10" s="26">
        <v>18.399999999999999</v>
      </c>
      <c r="G10" s="26">
        <v>18.100000000000001</v>
      </c>
      <c r="H10" s="25">
        <v>17.100000000000001</v>
      </c>
      <c r="I10" s="25">
        <v>22</v>
      </c>
      <c r="J10" s="25">
        <v>20.2</v>
      </c>
      <c r="K10" s="15">
        <v>20.399999999999999</v>
      </c>
      <c r="L10" s="15">
        <v>24</v>
      </c>
      <c r="M10" s="15">
        <v>17.399999999999999</v>
      </c>
      <c r="N10" s="15">
        <v>16.399999999999999</v>
      </c>
      <c r="O10" s="15">
        <v>21.9</v>
      </c>
      <c r="P10" s="23">
        <v>17.2</v>
      </c>
      <c r="Q10" s="145">
        <v>19.5</v>
      </c>
      <c r="R10" s="145">
        <v>22.2</v>
      </c>
      <c r="S10" s="145">
        <v>21.7</v>
      </c>
      <c r="T10" s="145"/>
      <c r="U10" s="145"/>
      <c r="V10" s="145"/>
    </row>
    <row r="11" spans="1:22" x14ac:dyDescent="0.2">
      <c r="A11" s="26" t="s">
        <v>281</v>
      </c>
      <c r="B11" s="26">
        <v>801</v>
      </c>
      <c r="C11" s="26">
        <v>844</v>
      </c>
      <c r="D11" s="26">
        <v>410.1</v>
      </c>
      <c r="E11" s="26">
        <v>558</v>
      </c>
      <c r="F11" s="26">
        <v>870</v>
      </c>
      <c r="G11" s="26">
        <v>838</v>
      </c>
      <c r="H11" s="25">
        <v>710</v>
      </c>
      <c r="I11" s="25">
        <v>844</v>
      </c>
      <c r="J11" s="25">
        <v>821</v>
      </c>
      <c r="K11" s="15">
        <v>749</v>
      </c>
      <c r="L11" s="15">
        <v>889</v>
      </c>
      <c r="M11" s="15">
        <v>913</v>
      </c>
      <c r="N11" s="15">
        <v>800</v>
      </c>
      <c r="O11" s="15">
        <v>925</v>
      </c>
      <c r="P11" s="23">
        <v>920</v>
      </c>
      <c r="Q11" s="145">
        <v>945</v>
      </c>
      <c r="R11" s="145">
        <v>887</v>
      </c>
      <c r="S11" s="145">
        <v>896</v>
      </c>
      <c r="T11" s="145"/>
      <c r="U11" s="145"/>
      <c r="V11" s="145"/>
    </row>
    <row r="12" spans="1:22" x14ac:dyDescent="0.2">
      <c r="A12" s="26" t="s">
        <v>282</v>
      </c>
      <c r="B12" s="26"/>
      <c r="C12" s="26"/>
      <c r="D12" s="26"/>
      <c r="E12" s="26"/>
      <c r="F12" s="26"/>
      <c r="G12" s="26"/>
      <c r="H12" s="25"/>
      <c r="I12" s="25"/>
      <c r="J12" s="25"/>
      <c r="K12" s="15"/>
      <c r="L12" s="15"/>
      <c r="M12" s="15"/>
      <c r="N12" s="15"/>
      <c r="O12" s="15"/>
      <c r="P12" s="23"/>
      <c r="Q12" s="145"/>
      <c r="R12" s="145"/>
      <c r="S12" s="145"/>
      <c r="T12" s="145"/>
      <c r="U12" s="145"/>
      <c r="V12" s="145"/>
    </row>
    <row r="13" spans="1:22" x14ac:dyDescent="0.2">
      <c r="A13" s="128" t="s">
        <v>171</v>
      </c>
      <c r="B13" s="26"/>
      <c r="C13" s="26"/>
      <c r="D13" s="26"/>
      <c r="E13" s="26"/>
      <c r="F13" s="26"/>
      <c r="G13" s="26"/>
      <c r="H13" s="25"/>
      <c r="I13" s="25"/>
      <c r="J13" s="25"/>
      <c r="K13" s="15"/>
      <c r="L13" s="15"/>
      <c r="M13" s="15"/>
      <c r="N13" s="15"/>
      <c r="O13" s="15"/>
      <c r="P13" s="23"/>
      <c r="Q13" s="145"/>
      <c r="R13" s="145"/>
      <c r="S13" s="145"/>
      <c r="T13" s="145"/>
      <c r="U13" s="145"/>
      <c r="V13" s="145"/>
    </row>
    <row r="14" spans="1:22" x14ac:dyDescent="0.2">
      <c r="A14" s="26" t="s">
        <v>284</v>
      </c>
      <c r="B14" s="67">
        <v>476.94</v>
      </c>
      <c r="C14" s="67">
        <v>381.99</v>
      </c>
      <c r="D14" s="67">
        <v>408.77</v>
      </c>
      <c r="E14" s="67">
        <v>726.08</v>
      </c>
      <c r="F14" s="67">
        <v>557.29999999999995</v>
      </c>
      <c r="G14" s="67">
        <v>237.34</v>
      </c>
      <c r="H14" s="33">
        <v>898.34</v>
      </c>
      <c r="I14" s="33">
        <v>239.97</v>
      </c>
      <c r="J14" s="32">
        <v>204.39</v>
      </c>
      <c r="K14" s="15">
        <v>848.72</v>
      </c>
      <c r="L14" s="15">
        <v>239.75</v>
      </c>
      <c r="M14" s="15">
        <v>252.45</v>
      </c>
      <c r="N14" s="15">
        <v>338.16</v>
      </c>
      <c r="O14" s="15">
        <v>161.84</v>
      </c>
      <c r="P14" s="23">
        <v>5.92</v>
      </c>
      <c r="Q14" s="145">
        <v>277.55</v>
      </c>
      <c r="R14" s="145">
        <v>162.76</v>
      </c>
      <c r="S14" s="145">
        <v>244.12</v>
      </c>
      <c r="T14" s="145"/>
      <c r="U14" s="145"/>
      <c r="V14" s="145"/>
    </row>
    <row r="15" spans="1:22" x14ac:dyDescent="0.2">
      <c r="A15" s="26" t="s">
        <v>312</v>
      </c>
      <c r="B15" s="67">
        <v>155.47999999999999</v>
      </c>
      <c r="C15" s="67">
        <v>124.53</v>
      </c>
      <c r="D15" s="67">
        <v>16.649999999999999</v>
      </c>
      <c r="E15" s="67" t="s">
        <v>477</v>
      </c>
      <c r="F15" s="67">
        <v>90.84</v>
      </c>
      <c r="G15" s="67">
        <v>87.05</v>
      </c>
      <c r="H15" s="87">
        <v>475.92</v>
      </c>
      <c r="I15" s="33">
        <v>19.559999999999999</v>
      </c>
      <c r="J15" s="33">
        <v>124.94</v>
      </c>
      <c r="K15" s="15">
        <v>311.27999999999997</v>
      </c>
      <c r="L15" s="15">
        <v>107.47</v>
      </c>
      <c r="M15" s="31">
        <f>+(((M6*(M14*28.3))*(60))/1000000)*24</f>
        <v>113.16626639999998</v>
      </c>
      <c r="N15" s="15">
        <v>110.25</v>
      </c>
      <c r="O15" s="15">
        <v>269.79000000000002</v>
      </c>
      <c r="P15" s="23">
        <v>1.4</v>
      </c>
      <c r="Q15" s="145">
        <v>40.75</v>
      </c>
      <c r="R15" s="145">
        <v>31.2</v>
      </c>
      <c r="S15" s="145">
        <v>27.88</v>
      </c>
      <c r="T15" s="145"/>
      <c r="U15" s="145"/>
      <c r="V15" s="145"/>
    </row>
    <row r="16" spans="1:22" x14ac:dyDescent="0.2">
      <c r="A16" s="276" t="s">
        <v>425</v>
      </c>
      <c r="B16" s="277" t="s">
        <v>477</v>
      </c>
      <c r="C16" s="277">
        <v>0.31</v>
      </c>
      <c r="D16" s="277">
        <v>0.17</v>
      </c>
      <c r="E16" s="277">
        <v>0.89</v>
      </c>
      <c r="F16" s="277">
        <v>0.91</v>
      </c>
      <c r="G16" s="277">
        <v>0.28999999999999998</v>
      </c>
      <c r="H16" s="278">
        <v>1.83</v>
      </c>
      <c r="I16" s="278">
        <v>0.78</v>
      </c>
      <c r="J16" s="278">
        <v>0.5</v>
      </c>
      <c r="K16" s="256">
        <v>0.48</v>
      </c>
      <c r="L16" s="256">
        <v>0.39</v>
      </c>
      <c r="M16" s="121">
        <f>+(((M5*(M14*28.3))*(60))/1000000)*24</f>
        <v>0.41151369599999993</v>
      </c>
      <c r="N16" s="256">
        <v>0.51</v>
      </c>
      <c r="O16" s="256">
        <v>0.51</v>
      </c>
      <c r="P16" s="279" t="s">
        <v>179</v>
      </c>
      <c r="Q16" s="250">
        <v>0.33</v>
      </c>
      <c r="R16" s="145">
        <v>0.21</v>
      </c>
      <c r="S16" s="145">
        <v>0.3</v>
      </c>
      <c r="T16" s="145"/>
      <c r="U16" s="145"/>
      <c r="V16" s="145"/>
    </row>
    <row r="17" spans="1:22" x14ac:dyDescent="0.2">
      <c r="A17" s="245" t="s">
        <v>367</v>
      </c>
      <c r="B17" s="145" t="s">
        <v>179</v>
      </c>
      <c r="C17" s="145" t="s">
        <v>179</v>
      </c>
      <c r="D17" s="145" t="s">
        <v>179</v>
      </c>
      <c r="E17" s="145" t="s">
        <v>179</v>
      </c>
      <c r="F17" s="145" t="s">
        <v>179</v>
      </c>
      <c r="G17" s="145" t="s">
        <v>179</v>
      </c>
      <c r="H17" s="145" t="s">
        <v>179</v>
      </c>
      <c r="I17" s="145" t="s">
        <v>179</v>
      </c>
      <c r="J17" s="145" t="s">
        <v>179</v>
      </c>
      <c r="K17" s="145" t="s">
        <v>179</v>
      </c>
      <c r="L17" s="145" t="s">
        <v>179</v>
      </c>
      <c r="M17" s="145" t="s">
        <v>179</v>
      </c>
      <c r="N17" s="145" t="s">
        <v>179</v>
      </c>
      <c r="O17" s="145" t="s">
        <v>179</v>
      </c>
      <c r="P17" s="145" t="s">
        <v>179</v>
      </c>
      <c r="Q17" s="145" t="s">
        <v>179</v>
      </c>
      <c r="R17" s="145" t="s">
        <v>327</v>
      </c>
      <c r="S17" s="145" t="s">
        <v>247</v>
      </c>
      <c r="T17" s="145"/>
      <c r="U17" s="145"/>
      <c r="V17" s="145"/>
    </row>
    <row r="18" spans="1:22" x14ac:dyDescent="0.2">
      <c r="A18" s="245" t="s">
        <v>368</v>
      </c>
      <c r="B18" s="145" t="s">
        <v>179</v>
      </c>
      <c r="C18" s="145" t="s">
        <v>179</v>
      </c>
      <c r="D18" s="145" t="s">
        <v>179</v>
      </c>
      <c r="E18" s="145" t="s">
        <v>179</v>
      </c>
      <c r="F18" s="145" t="s">
        <v>179</v>
      </c>
      <c r="G18" s="145" t="s">
        <v>179</v>
      </c>
      <c r="H18" s="145" t="s">
        <v>179</v>
      </c>
      <c r="I18" s="145" t="s">
        <v>179</v>
      </c>
      <c r="J18" s="145" t="s">
        <v>179</v>
      </c>
      <c r="K18" s="145" t="s">
        <v>179</v>
      </c>
      <c r="L18" s="145" t="s">
        <v>179</v>
      </c>
      <c r="M18" s="145" t="s">
        <v>179</v>
      </c>
      <c r="N18" s="145" t="s">
        <v>179</v>
      </c>
      <c r="O18" s="145" t="s">
        <v>179</v>
      </c>
      <c r="P18" s="145" t="s">
        <v>179</v>
      </c>
      <c r="Q18" s="145" t="s">
        <v>179</v>
      </c>
      <c r="R18" s="145" t="s">
        <v>327</v>
      </c>
      <c r="S18" s="145" t="s">
        <v>247</v>
      </c>
      <c r="T18" s="145"/>
      <c r="U18" s="145"/>
      <c r="V18" s="145"/>
    </row>
    <row r="19" spans="1:22" x14ac:dyDescent="0.2">
      <c r="A19" s="260" t="s">
        <v>226</v>
      </c>
      <c r="B19" s="145" t="s">
        <v>179</v>
      </c>
      <c r="C19" s="145" t="s">
        <v>179</v>
      </c>
      <c r="D19" s="145" t="s">
        <v>179</v>
      </c>
      <c r="E19" s="145" t="s">
        <v>179</v>
      </c>
      <c r="F19" s="145" t="s">
        <v>179</v>
      </c>
      <c r="G19" s="145" t="s">
        <v>179</v>
      </c>
      <c r="H19" s="145" t="s">
        <v>179</v>
      </c>
      <c r="I19" s="145" t="s">
        <v>179</v>
      </c>
      <c r="J19" s="145" t="s">
        <v>179</v>
      </c>
      <c r="K19" s="145" t="s">
        <v>179</v>
      </c>
      <c r="L19" s="145" t="s">
        <v>179</v>
      </c>
      <c r="M19" s="145" t="s">
        <v>179</v>
      </c>
      <c r="N19" s="145" t="s">
        <v>179</v>
      </c>
      <c r="O19" s="145" t="s">
        <v>179</v>
      </c>
      <c r="P19" s="145" t="s">
        <v>179</v>
      </c>
      <c r="Q19" s="145" t="s">
        <v>179</v>
      </c>
      <c r="R19" s="145" t="s">
        <v>327</v>
      </c>
      <c r="S19" s="145" t="s">
        <v>247</v>
      </c>
      <c r="T19" s="145"/>
      <c r="U19" s="145"/>
      <c r="V19" s="145"/>
    </row>
    <row r="20" spans="1:22" x14ac:dyDescent="0.2">
      <c r="A20" s="176" t="s">
        <v>423</v>
      </c>
      <c r="B20" s="145" t="s">
        <v>179</v>
      </c>
      <c r="C20" s="145" t="s">
        <v>179</v>
      </c>
      <c r="D20" s="145" t="s">
        <v>179</v>
      </c>
      <c r="E20" s="145" t="s">
        <v>179</v>
      </c>
      <c r="F20" s="145" t="s">
        <v>179</v>
      </c>
      <c r="G20" s="145" t="s">
        <v>179</v>
      </c>
      <c r="H20" s="145" t="s">
        <v>179</v>
      </c>
      <c r="I20" s="145" t="s">
        <v>179</v>
      </c>
      <c r="J20" s="145" t="s">
        <v>179</v>
      </c>
      <c r="K20" s="145" t="s">
        <v>179</v>
      </c>
      <c r="L20" s="145" t="s">
        <v>179</v>
      </c>
      <c r="M20" s="145" t="s">
        <v>179</v>
      </c>
      <c r="N20" s="145" t="s">
        <v>179</v>
      </c>
      <c r="O20" s="145" t="s">
        <v>179</v>
      </c>
      <c r="P20" s="145" t="s">
        <v>179</v>
      </c>
      <c r="Q20" s="145" t="s">
        <v>179</v>
      </c>
      <c r="R20" s="145" t="s">
        <v>327</v>
      </c>
      <c r="S20" s="145" t="s">
        <v>247</v>
      </c>
      <c r="T20" s="240"/>
      <c r="U20" s="240"/>
      <c r="V20" s="240"/>
    </row>
    <row r="21" spans="1:22" ht="15" x14ac:dyDescent="0.25">
      <c r="A21" s="59"/>
      <c r="B21" s="59"/>
      <c r="C21" s="59"/>
      <c r="D21" s="59"/>
      <c r="E21" s="59"/>
      <c r="F21" s="59"/>
      <c r="G21" s="59"/>
      <c r="H21" s="82"/>
      <c r="I21" s="82"/>
      <c r="J21" s="82"/>
      <c r="K21" s="59"/>
      <c r="L21" s="59"/>
      <c r="M21" s="59"/>
      <c r="N21" s="59"/>
      <c r="O21" s="59"/>
      <c r="P21" s="59"/>
      <c r="Q21" s="59"/>
    </row>
    <row r="22" spans="1:22" x14ac:dyDescent="0.2">
      <c r="A22" s="35" t="s">
        <v>287</v>
      </c>
    </row>
    <row r="23" spans="1:22" ht="38.25"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41" orientation="landscape" r:id="rId1"/>
  <headerFooter>
    <oddHeader xml:space="preserve">&amp;LSteuben County Lakes Council&amp;RPrinted &amp;D
</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23"/>
  <sheetViews>
    <sheetView workbookViewId="0"/>
  </sheetViews>
  <sheetFormatPr defaultColWidth="8.7109375" defaultRowHeight="12.75" x14ac:dyDescent="0.2"/>
  <cols>
    <col min="1" max="1" width="30.7109375" customWidth="1"/>
    <col min="2" max="7" width="12" customWidth="1"/>
    <col min="8" max="10" width="12" style="7" customWidth="1"/>
    <col min="11" max="16" width="12" customWidth="1"/>
    <col min="17" max="20" width="12" style="6" customWidth="1"/>
    <col min="21" max="29" width="12" customWidth="1"/>
    <col min="30" max="36" width="12" style="6" customWidth="1"/>
  </cols>
  <sheetData>
    <row r="1" spans="1:36" ht="18" x14ac:dyDescent="0.25">
      <c r="A1" s="92" t="s">
        <v>160</v>
      </c>
      <c r="B1" s="92"/>
      <c r="C1" s="92"/>
      <c r="D1" s="92"/>
      <c r="E1" s="1"/>
      <c r="F1" s="1"/>
      <c r="G1" s="1"/>
    </row>
    <row r="2" spans="1:36" x14ac:dyDescent="0.2">
      <c r="A2" s="165" t="s">
        <v>230</v>
      </c>
      <c r="B2" s="191">
        <v>39595</v>
      </c>
      <c r="C2" s="191">
        <v>39654</v>
      </c>
      <c r="D2" s="191">
        <v>39724</v>
      </c>
      <c r="E2" s="191">
        <v>39958</v>
      </c>
      <c r="F2" s="191">
        <v>40020</v>
      </c>
      <c r="G2" s="191">
        <v>40051</v>
      </c>
      <c r="H2" s="168">
        <v>40318</v>
      </c>
      <c r="I2" s="168">
        <v>40385</v>
      </c>
      <c r="J2" s="168">
        <v>40409</v>
      </c>
      <c r="K2" s="167">
        <v>40688</v>
      </c>
      <c r="L2" s="167">
        <v>40746</v>
      </c>
      <c r="M2" s="167">
        <v>40777</v>
      </c>
      <c r="N2" s="167">
        <v>41043</v>
      </c>
      <c r="O2" s="167">
        <v>41113</v>
      </c>
      <c r="P2" s="167">
        <v>41138</v>
      </c>
      <c r="Q2" s="167">
        <v>41449</v>
      </c>
      <c r="R2" s="167">
        <v>41484</v>
      </c>
      <c r="S2" s="167">
        <v>41507</v>
      </c>
      <c r="T2" s="167">
        <v>41534</v>
      </c>
      <c r="U2" s="167">
        <v>41662</v>
      </c>
      <c r="V2" s="167">
        <v>41696</v>
      </c>
      <c r="W2" s="167">
        <v>41718</v>
      </c>
      <c r="X2" s="167">
        <v>41751</v>
      </c>
      <c r="Y2" s="167">
        <v>41787</v>
      </c>
      <c r="Z2" s="167">
        <v>41816</v>
      </c>
      <c r="AA2" s="167">
        <v>42244</v>
      </c>
      <c r="AB2" s="167">
        <v>42521</v>
      </c>
      <c r="AC2" s="167">
        <v>42578</v>
      </c>
      <c r="AD2" s="167">
        <v>42612</v>
      </c>
      <c r="AE2" s="375">
        <v>42860</v>
      </c>
      <c r="AF2" s="375">
        <v>42922</v>
      </c>
      <c r="AG2" s="375">
        <v>42972</v>
      </c>
      <c r="AH2" s="240"/>
      <c r="AI2" s="240"/>
      <c r="AJ2" s="240"/>
    </row>
    <row r="3" spans="1:36" x14ac:dyDescent="0.2">
      <c r="A3" s="176" t="s">
        <v>233</v>
      </c>
      <c r="B3" s="170">
        <v>13</v>
      </c>
      <c r="C3" s="171">
        <v>360</v>
      </c>
      <c r="D3" s="170">
        <v>96</v>
      </c>
      <c r="E3" s="170">
        <v>66</v>
      </c>
      <c r="F3" s="170">
        <v>134</v>
      </c>
      <c r="G3" s="170">
        <v>64</v>
      </c>
      <c r="H3" s="172">
        <v>16</v>
      </c>
      <c r="I3" s="172">
        <v>6</v>
      </c>
      <c r="J3" s="172">
        <v>112</v>
      </c>
      <c r="K3" s="177">
        <v>42.2</v>
      </c>
      <c r="L3" s="145">
        <v>108</v>
      </c>
      <c r="M3" s="145">
        <v>18</v>
      </c>
      <c r="N3" s="145">
        <v>18.899999999999999</v>
      </c>
      <c r="O3" s="145">
        <v>60.5</v>
      </c>
      <c r="P3" s="145">
        <v>29</v>
      </c>
      <c r="Q3" s="145">
        <v>100</v>
      </c>
      <c r="R3" s="173">
        <v>300</v>
      </c>
      <c r="S3" s="145">
        <v>200</v>
      </c>
      <c r="T3" s="145">
        <v>100</v>
      </c>
      <c r="U3" s="145">
        <v>0</v>
      </c>
      <c r="V3" s="145">
        <v>0</v>
      </c>
      <c r="W3" s="145">
        <v>0</v>
      </c>
      <c r="X3" s="145">
        <v>0</v>
      </c>
      <c r="Y3" s="145">
        <v>0</v>
      </c>
      <c r="Z3" s="145">
        <v>0</v>
      </c>
      <c r="AA3" s="145">
        <v>165</v>
      </c>
      <c r="AB3" s="145">
        <v>124</v>
      </c>
      <c r="AC3" s="216">
        <v>264.5</v>
      </c>
      <c r="AD3" s="216">
        <v>741.5</v>
      </c>
      <c r="AE3" s="145">
        <v>41</v>
      </c>
      <c r="AF3" s="145">
        <v>37</v>
      </c>
      <c r="AG3" s="145">
        <v>15.5</v>
      </c>
      <c r="AH3" s="145"/>
      <c r="AI3" s="145"/>
      <c r="AJ3" s="145"/>
    </row>
    <row r="4" spans="1:36" x14ac:dyDescent="0.2">
      <c r="A4" s="244" t="s">
        <v>136</v>
      </c>
      <c r="B4" s="195">
        <v>39596</v>
      </c>
      <c r="C4" s="170"/>
      <c r="D4" s="195">
        <v>39729</v>
      </c>
      <c r="E4" s="195">
        <v>39961</v>
      </c>
      <c r="F4" s="195">
        <v>40023</v>
      </c>
      <c r="G4" s="195"/>
      <c r="H4" s="172"/>
      <c r="I4" s="172"/>
      <c r="J4" s="172"/>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row>
    <row r="5" spans="1:36" x14ac:dyDescent="0.2">
      <c r="A5" s="176" t="s">
        <v>450</v>
      </c>
      <c r="B5" s="170" t="s">
        <v>342</v>
      </c>
      <c r="C5" s="170" t="s">
        <v>477</v>
      </c>
      <c r="D5" s="170">
        <v>0.01</v>
      </c>
      <c r="E5" s="170" t="s">
        <v>477</v>
      </c>
      <c r="F5" s="170" t="s">
        <v>342</v>
      </c>
      <c r="G5" s="170" t="s">
        <v>477</v>
      </c>
      <c r="H5" s="172">
        <v>0.02</v>
      </c>
      <c r="I5" s="172">
        <v>0.01</v>
      </c>
      <c r="J5" s="172">
        <v>0.02</v>
      </c>
      <c r="K5" s="177">
        <v>0.02</v>
      </c>
      <c r="L5" s="145">
        <v>0.02</v>
      </c>
      <c r="M5" s="145" t="s">
        <v>342</v>
      </c>
      <c r="N5" s="145">
        <v>1.8000000000000002E-2</v>
      </c>
      <c r="O5" s="145">
        <v>1.3000000000000001E-2</v>
      </c>
      <c r="P5" s="145" t="s">
        <v>364</v>
      </c>
      <c r="Q5" s="173">
        <v>0.19</v>
      </c>
      <c r="R5" s="173">
        <v>0.15</v>
      </c>
      <c r="S5" s="173">
        <v>0.19</v>
      </c>
      <c r="T5" s="173">
        <v>0.18</v>
      </c>
      <c r="U5" s="145">
        <v>0.05</v>
      </c>
      <c r="V5" s="145">
        <v>0.05</v>
      </c>
      <c r="W5" s="145">
        <v>0.06</v>
      </c>
      <c r="X5" s="145">
        <v>0.12</v>
      </c>
      <c r="Y5" s="145">
        <v>0.21</v>
      </c>
      <c r="Z5" s="145">
        <v>0.05</v>
      </c>
      <c r="AA5" s="145" t="s">
        <v>487</v>
      </c>
      <c r="AB5" s="145">
        <v>1.9E-2</v>
      </c>
      <c r="AC5" s="145">
        <v>1.0999999999999999E-2</v>
      </c>
      <c r="AD5" s="145" t="s">
        <v>333</v>
      </c>
      <c r="AE5" s="145">
        <v>2.5000000000000001E-2</v>
      </c>
      <c r="AF5" s="145">
        <v>1.0999999999999999E-2</v>
      </c>
      <c r="AG5" s="145">
        <v>1.4E-2</v>
      </c>
      <c r="AH5" s="145"/>
      <c r="AI5" s="145"/>
      <c r="AJ5" s="145"/>
    </row>
    <row r="6" spans="1:36" x14ac:dyDescent="0.2">
      <c r="A6" s="342" t="s">
        <v>451</v>
      </c>
      <c r="B6" s="335">
        <v>2</v>
      </c>
      <c r="C6" s="335" t="s">
        <v>477</v>
      </c>
      <c r="D6" s="335" t="s">
        <v>477</v>
      </c>
      <c r="E6" s="335">
        <v>3</v>
      </c>
      <c r="F6" s="335" t="s">
        <v>419</v>
      </c>
      <c r="G6" s="335">
        <v>10</v>
      </c>
      <c r="H6" s="336">
        <v>6</v>
      </c>
      <c r="I6" s="336">
        <v>2</v>
      </c>
      <c r="J6" s="336">
        <v>3</v>
      </c>
      <c r="K6" s="250" t="s">
        <v>419</v>
      </c>
      <c r="L6" s="250">
        <v>5</v>
      </c>
      <c r="M6" s="250">
        <v>13</v>
      </c>
      <c r="N6" s="250">
        <v>6</v>
      </c>
      <c r="O6" s="250" t="s">
        <v>244</v>
      </c>
      <c r="P6" s="250" t="s">
        <v>366</v>
      </c>
      <c r="Q6" s="250">
        <v>4</v>
      </c>
      <c r="R6" s="250">
        <v>4</v>
      </c>
      <c r="S6" s="250">
        <v>8</v>
      </c>
      <c r="T6" s="250">
        <v>2</v>
      </c>
      <c r="U6" s="250">
        <v>2</v>
      </c>
      <c r="V6" s="250">
        <v>1</v>
      </c>
      <c r="W6" s="250">
        <v>4</v>
      </c>
      <c r="X6" s="250">
        <v>3</v>
      </c>
      <c r="Y6" s="250">
        <v>0</v>
      </c>
      <c r="Z6" s="250">
        <v>4</v>
      </c>
      <c r="AA6" s="250" t="s">
        <v>334</v>
      </c>
      <c r="AB6" s="250">
        <v>2</v>
      </c>
      <c r="AC6" s="145">
        <v>2</v>
      </c>
      <c r="AD6" s="145" t="s">
        <v>456</v>
      </c>
      <c r="AE6" s="145">
        <v>1.8</v>
      </c>
      <c r="AF6" s="145" t="s">
        <v>434</v>
      </c>
      <c r="AG6" s="145">
        <v>1.1000000000000001</v>
      </c>
      <c r="AH6" s="145"/>
      <c r="AI6" s="145"/>
      <c r="AJ6" s="145"/>
    </row>
    <row r="7" spans="1:36" s="308" customFormat="1" x14ac:dyDescent="0.2">
      <c r="A7" s="316"/>
      <c r="B7" s="307"/>
      <c r="C7" s="307"/>
      <c r="D7" s="307"/>
      <c r="E7" s="307"/>
      <c r="F7" s="307"/>
      <c r="G7" s="307"/>
      <c r="H7" s="317"/>
      <c r="I7" s="317"/>
      <c r="J7" s="317"/>
      <c r="K7" s="319"/>
      <c r="L7" s="319"/>
      <c r="M7" s="319"/>
      <c r="N7" s="319"/>
      <c r="O7" s="319"/>
      <c r="P7" s="319"/>
      <c r="Q7" s="319"/>
      <c r="R7" s="319"/>
      <c r="S7" s="319"/>
      <c r="T7" s="319"/>
      <c r="U7" s="319"/>
      <c r="V7" s="319"/>
      <c r="W7" s="319"/>
      <c r="X7" s="319"/>
      <c r="Y7" s="319"/>
      <c r="Z7" s="319"/>
      <c r="AA7" s="319"/>
      <c r="AB7" s="319"/>
      <c r="AC7" s="59"/>
      <c r="AD7" s="6"/>
      <c r="AE7" s="6"/>
      <c r="AF7" s="6"/>
      <c r="AG7" s="6"/>
      <c r="AH7" s="6"/>
      <c r="AI7" s="6"/>
      <c r="AJ7" s="6"/>
    </row>
    <row r="8" spans="1:36" x14ac:dyDescent="0.2">
      <c r="A8" s="343" t="s">
        <v>452</v>
      </c>
      <c r="B8" s="339">
        <v>7.41</v>
      </c>
      <c r="C8" s="339">
        <v>6.81</v>
      </c>
      <c r="D8" s="338">
        <v>17.34</v>
      </c>
      <c r="E8" s="339">
        <v>9.7899999999999991</v>
      </c>
      <c r="F8" s="339">
        <v>6.78</v>
      </c>
      <c r="G8" s="339">
        <v>4.37</v>
      </c>
      <c r="H8" s="340">
        <v>9.35</v>
      </c>
      <c r="I8" s="340">
        <v>9.35</v>
      </c>
      <c r="J8" s="340">
        <v>4.71</v>
      </c>
      <c r="K8" s="344">
        <v>5.37</v>
      </c>
      <c r="L8" s="235">
        <v>3.88</v>
      </c>
      <c r="M8" s="235">
        <v>5.46</v>
      </c>
      <c r="N8" s="235">
        <v>6.67</v>
      </c>
      <c r="O8" s="235">
        <v>3.04</v>
      </c>
      <c r="P8" s="235">
        <v>8.2200000000000006</v>
      </c>
      <c r="Q8" s="235">
        <v>5.05</v>
      </c>
      <c r="R8" s="235">
        <v>5.41</v>
      </c>
      <c r="S8" s="235">
        <v>5.14</v>
      </c>
      <c r="T8" s="235">
        <v>5.91</v>
      </c>
      <c r="U8" s="235">
        <v>8.7799999999999994</v>
      </c>
      <c r="V8" s="235">
        <v>8.98</v>
      </c>
      <c r="W8" s="235">
        <v>9</v>
      </c>
      <c r="X8" s="235">
        <v>9.0500000000000007</v>
      </c>
      <c r="Y8" s="235">
        <v>8.02</v>
      </c>
      <c r="Z8" s="235">
        <v>11.88</v>
      </c>
      <c r="AA8" s="235">
        <v>8.15</v>
      </c>
      <c r="AB8" s="235">
        <v>4.41</v>
      </c>
      <c r="AC8" s="145">
        <v>4.97</v>
      </c>
      <c r="AD8" s="145">
        <v>4.96</v>
      </c>
      <c r="AE8" s="145" t="s">
        <v>117</v>
      </c>
      <c r="AF8" s="145" t="s">
        <v>3</v>
      </c>
      <c r="AG8" s="145">
        <v>9.2100000000000009</v>
      </c>
      <c r="AH8" s="145"/>
      <c r="AI8" s="145"/>
      <c r="AJ8" s="145"/>
    </row>
    <row r="9" spans="1:36" x14ac:dyDescent="0.2">
      <c r="A9" s="176" t="s">
        <v>453</v>
      </c>
      <c r="B9" s="199">
        <v>7.71</v>
      </c>
      <c r="C9" s="199">
        <v>7.61</v>
      </c>
      <c r="D9" s="199">
        <v>7.76</v>
      </c>
      <c r="E9" s="199">
        <v>8.27</v>
      </c>
      <c r="F9" s="199">
        <v>7.91</v>
      </c>
      <c r="G9" s="199">
        <v>7.4</v>
      </c>
      <c r="H9" s="183">
        <v>8.0500000000000007</v>
      </c>
      <c r="I9" s="183">
        <v>8.2899999999999991</v>
      </c>
      <c r="J9" s="203">
        <v>7.7</v>
      </c>
      <c r="K9" s="210">
        <v>7.65</v>
      </c>
      <c r="L9" s="145">
        <v>7.22</v>
      </c>
      <c r="M9" s="145">
        <v>7.04</v>
      </c>
      <c r="N9" s="145">
        <v>7.8</v>
      </c>
      <c r="O9" s="145">
        <v>7.33</v>
      </c>
      <c r="P9" s="145">
        <v>8.15</v>
      </c>
      <c r="Q9" s="145">
        <v>7.9</v>
      </c>
      <c r="R9" s="145">
        <v>8.01</v>
      </c>
      <c r="S9" s="145">
        <v>8.01</v>
      </c>
      <c r="T9" s="145">
        <v>7.87</v>
      </c>
      <c r="U9" s="145">
        <v>7.98</v>
      </c>
      <c r="V9" s="145">
        <v>8.0299999999999994</v>
      </c>
      <c r="W9" s="145">
        <v>7.97</v>
      </c>
      <c r="X9" s="145">
        <v>8.27</v>
      </c>
      <c r="Y9" s="145">
        <v>8.14</v>
      </c>
      <c r="Z9" s="145">
        <v>8.23</v>
      </c>
      <c r="AA9" s="145">
        <v>7.99</v>
      </c>
      <c r="AB9" s="145">
        <v>7.89</v>
      </c>
      <c r="AC9" s="145">
        <v>7.83</v>
      </c>
      <c r="AD9" s="145">
        <v>7.87</v>
      </c>
      <c r="AE9" s="145">
        <v>7.78</v>
      </c>
      <c r="AF9" s="145">
        <v>7.96</v>
      </c>
      <c r="AG9" s="145">
        <v>8.07</v>
      </c>
      <c r="AH9" s="145"/>
      <c r="AI9" s="145"/>
      <c r="AJ9" s="145"/>
    </row>
    <row r="10" spans="1:36" x14ac:dyDescent="0.2">
      <c r="A10" s="176" t="s">
        <v>424</v>
      </c>
      <c r="B10" s="200">
        <v>17.7</v>
      </c>
      <c r="C10" s="200">
        <v>25.7</v>
      </c>
      <c r="D10" s="200">
        <v>16.899999999999999</v>
      </c>
      <c r="E10" s="200">
        <v>20.9</v>
      </c>
      <c r="F10" s="200">
        <v>21.7</v>
      </c>
      <c r="G10" s="200">
        <v>20.9</v>
      </c>
      <c r="H10" s="201">
        <v>17</v>
      </c>
      <c r="I10" s="201">
        <v>29.1</v>
      </c>
      <c r="J10" s="212">
        <v>23.2</v>
      </c>
      <c r="K10" s="213">
        <v>19.5</v>
      </c>
      <c r="L10" s="145">
        <v>27.3</v>
      </c>
      <c r="M10" s="145">
        <v>20.7</v>
      </c>
      <c r="N10" s="145">
        <v>18.399999999999999</v>
      </c>
      <c r="O10" s="145">
        <v>25.3</v>
      </c>
      <c r="P10" s="145">
        <v>24.1</v>
      </c>
      <c r="Q10" s="145">
        <v>23.7</v>
      </c>
      <c r="R10" s="145">
        <v>19.100000000000001</v>
      </c>
      <c r="S10" s="145">
        <v>22.4</v>
      </c>
      <c r="T10" s="145">
        <v>15.8</v>
      </c>
      <c r="U10" s="145">
        <v>4.3</v>
      </c>
      <c r="V10" s="145">
        <v>4.0999999999999996</v>
      </c>
      <c r="W10" s="145">
        <v>3.6</v>
      </c>
      <c r="X10" s="145">
        <v>12.4</v>
      </c>
      <c r="Y10" s="145">
        <v>22.9</v>
      </c>
      <c r="Z10" s="145">
        <v>25</v>
      </c>
      <c r="AA10" s="145">
        <v>21.4</v>
      </c>
      <c r="AB10" s="145">
        <v>20.399999999999999</v>
      </c>
      <c r="AC10" s="145">
        <v>25.8</v>
      </c>
      <c r="AD10" s="145">
        <v>24.4</v>
      </c>
      <c r="AE10" s="145">
        <v>19.600000000000001</v>
      </c>
      <c r="AF10" s="145">
        <v>24.8</v>
      </c>
      <c r="AG10" s="145">
        <v>21.6</v>
      </c>
      <c r="AH10" s="145"/>
      <c r="AI10" s="145"/>
      <c r="AJ10" s="145"/>
    </row>
    <row r="11" spans="1:36" x14ac:dyDescent="0.2">
      <c r="A11" s="176" t="s">
        <v>281</v>
      </c>
      <c r="B11" s="178">
        <v>692</v>
      </c>
      <c r="C11" s="178">
        <v>657</v>
      </c>
      <c r="D11" s="178">
        <v>720</v>
      </c>
      <c r="E11" s="178">
        <v>544</v>
      </c>
      <c r="F11" s="178">
        <v>688</v>
      </c>
      <c r="G11" s="178">
        <v>716</v>
      </c>
      <c r="H11" s="172">
        <v>645</v>
      </c>
      <c r="I11" s="172">
        <v>609</v>
      </c>
      <c r="J11" s="172">
        <v>679</v>
      </c>
      <c r="K11" s="177">
        <v>651</v>
      </c>
      <c r="L11" s="145">
        <v>728</v>
      </c>
      <c r="M11" s="145">
        <v>719</v>
      </c>
      <c r="N11" s="145">
        <v>720</v>
      </c>
      <c r="O11" s="145">
        <v>716</v>
      </c>
      <c r="P11" s="145">
        <v>730</v>
      </c>
      <c r="Q11" s="145" t="s">
        <v>179</v>
      </c>
      <c r="R11" s="145" t="s">
        <v>179</v>
      </c>
      <c r="S11" s="145" t="s">
        <v>179</v>
      </c>
      <c r="T11" s="145" t="s">
        <v>179</v>
      </c>
      <c r="U11" s="145" t="s">
        <v>179</v>
      </c>
      <c r="V11" s="145" t="s">
        <v>179</v>
      </c>
      <c r="W11" s="145" t="s">
        <v>179</v>
      </c>
      <c r="X11" s="145" t="s">
        <v>179</v>
      </c>
      <c r="Y11" s="145" t="s">
        <v>179</v>
      </c>
      <c r="Z11" s="145" t="s">
        <v>179</v>
      </c>
      <c r="AA11" s="145">
        <v>766</v>
      </c>
      <c r="AB11" s="145">
        <v>749</v>
      </c>
      <c r="AC11" s="145">
        <v>701</v>
      </c>
      <c r="AD11" s="145">
        <v>705</v>
      </c>
      <c r="AE11" s="145">
        <v>542</v>
      </c>
      <c r="AF11" s="145">
        <v>694</v>
      </c>
      <c r="AG11" s="145">
        <v>714</v>
      </c>
      <c r="AH11" s="145"/>
      <c r="AI11" s="145"/>
      <c r="AJ11" s="145"/>
    </row>
    <row r="12" spans="1:36" x14ac:dyDescent="0.2">
      <c r="A12" s="176" t="s">
        <v>282</v>
      </c>
      <c r="B12" s="178"/>
      <c r="C12" s="178"/>
      <c r="D12" s="178"/>
      <c r="E12" s="178"/>
      <c r="F12" s="178"/>
      <c r="G12" s="178"/>
      <c r="H12" s="172"/>
      <c r="I12" s="172"/>
      <c r="J12" s="172"/>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row>
    <row r="13" spans="1:36" x14ac:dyDescent="0.2">
      <c r="A13" s="176" t="s">
        <v>475</v>
      </c>
      <c r="B13" s="178"/>
      <c r="C13" s="178"/>
      <c r="D13" s="178"/>
      <c r="E13" s="178"/>
      <c r="F13" s="178"/>
      <c r="G13" s="178"/>
      <c r="H13" s="172"/>
      <c r="I13" s="172"/>
      <c r="J13" s="172"/>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row>
    <row r="14" spans="1:36" x14ac:dyDescent="0.2">
      <c r="A14" s="176" t="s">
        <v>284</v>
      </c>
      <c r="B14" s="199">
        <v>586.05999999999995</v>
      </c>
      <c r="C14" s="199">
        <v>629.52</v>
      </c>
      <c r="D14" s="199">
        <v>293.16000000000003</v>
      </c>
      <c r="E14" s="199">
        <v>1196.9000000000001</v>
      </c>
      <c r="F14" s="199">
        <v>454.01</v>
      </c>
      <c r="G14" s="199">
        <v>346.8</v>
      </c>
      <c r="H14" s="183">
        <v>1219.1099999999999</v>
      </c>
      <c r="I14" s="203">
        <v>396.27</v>
      </c>
      <c r="J14" s="183">
        <v>524.45000000000005</v>
      </c>
      <c r="K14" s="145">
        <v>1097.52</v>
      </c>
      <c r="L14" s="145">
        <v>268.08</v>
      </c>
      <c r="M14" s="145">
        <v>328.64</v>
      </c>
      <c r="N14" s="145">
        <v>643.15</v>
      </c>
      <c r="O14" s="145">
        <v>208</v>
      </c>
      <c r="P14" s="145">
        <v>339.9</v>
      </c>
      <c r="Q14" s="145" t="s">
        <v>179</v>
      </c>
      <c r="R14" s="145" t="s">
        <v>179</v>
      </c>
      <c r="S14" s="145" t="s">
        <v>179</v>
      </c>
      <c r="T14" s="145" t="s">
        <v>179</v>
      </c>
      <c r="U14" s="145" t="s">
        <v>154</v>
      </c>
      <c r="V14" s="145" t="s">
        <v>154</v>
      </c>
      <c r="W14" s="145" t="s">
        <v>154</v>
      </c>
      <c r="X14" s="145" t="s">
        <v>154</v>
      </c>
      <c r="Y14" s="145" t="s">
        <v>154</v>
      </c>
      <c r="Z14" s="145" t="s">
        <v>154</v>
      </c>
      <c r="AA14" s="145">
        <v>312.98</v>
      </c>
      <c r="AB14" s="145">
        <v>512.24</v>
      </c>
      <c r="AC14" s="145">
        <v>340.62</v>
      </c>
      <c r="AD14" s="145">
        <v>391.56</v>
      </c>
      <c r="AE14" s="145">
        <v>3658</v>
      </c>
      <c r="AF14" s="145">
        <v>1269.96</v>
      </c>
      <c r="AG14" s="145">
        <v>1141.6500000000001</v>
      </c>
      <c r="AH14" s="145"/>
      <c r="AI14" s="145"/>
      <c r="AJ14" s="145"/>
    </row>
    <row r="15" spans="1:36" x14ac:dyDescent="0.2">
      <c r="A15" s="176" t="s">
        <v>312</v>
      </c>
      <c r="B15" s="199">
        <v>47.77</v>
      </c>
      <c r="C15" s="199" t="s">
        <v>477</v>
      </c>
      <c r="D15" s="199" t="s">
        <v>477</v>
      </c>
      <c r="E15" s="199">
        <v>146.32</v>
      </c>
      <c r="F15" s="199" t="s">
        <v>477</v>
      </c>
      <c r="G15" s="199">
        <v>141.33000000000001</v>
      </c>
      <c r="H15" s="183">
        <v>298.08999999999997</v>
      </c>
      <c r="I15" s="183">
        <v>32.299999999999997</v>
      </c>
      <c r="J15" s="183">
        <v>64.12</v>
      </c>
      <c r="K15" s="204" t="s">
        <v>477</v>
      </c>
      <c r="L15" s="145">
        <v>54.62</v>
      </c>
      <c r="M15" s="180">
        <f>+(((M6*(M14*28.3))*(60))/1000000)*24</f>
        <v>174.10558464000002</v>
      </c>
      <c r="N15" s="145">
        <v>157.26</v>
      </c>
      <c r="O15" s="145" t="s">
        <v>477</v>
      </c>
      <c r="P15" s="145" t="s">
        <v>477</v>
      </c>
      <c r="Q15" s="145" t="s">
        <v>179</v>
      </c>
      <c r="R15" s="145" t="s">
        <v>179</v>
      </c>
      <c r="S15" s="145" t="s">
        <v>179</v>
      </c>
      <c r="T15" s="145" t="s">
        <v>179</v>
      </c>
      <c r="U15" s="145" t="s">
        <v>154</v>
      </c>
      <c r="V15" s="145" t="s">
        <v>154</v>
      </c>
      <c r="W15" s="145" t="s">
        <v>154</v>
      </c>
      <c r="X15" s="145" t="s">
        <v>154</v>
      </c>
      <c r="Y15" s="145" t="s">
        <v>154</v>
      </c>
      <c r="Z15" s="145" t="s">
        <v>154</v>
      </c>
      <c r="AA15" s="145" t="s">
        <v>218</v>
      </c>
      <c r="AB15" s="145" t="s">
        <v>327</v>
      </c>
      <c r="AC15" s="145">
        <v>27.78</v>
      </c>
      <c r="AD15" s="145" t="s">
        <v>247</v>
      </c>
      <c r="AE15" s="145">
        <v>268.52</v>
      </c>
      <c r="AF15" s="145" t="s">
        <v>10</v>
      </c>
      <c r="AG15" s="145">
        <v>51.21</v>
      </c>
      <c r="AH15" s="145"/>
      <c r="AI15" s="145"/>
      <c r="AJ15" s="145"/>
    </row>
    <row r="16" spans="1:36" x14ac:dyDescent="0.2">
      <c r="A16" s="176" t="s">
        <v>425</v>
      </c>
      <c r="B16" s="199" t="s">
        <v>477</v>
      </c>
      <c r="C16" s="199" t="s">
        <v>477</v>
      </c>
      <c r="D16" s="199">
        <v>0.12</v>
      </c>
      <c r="E16" s="199" t="s">
        <v>477</v>
      </c>
      <c r="F16" s="199" t="s">
        <v>477</v>
      </c>
      <c r="G16" s="199" t="s">
        <v>477</v>
      </c>
      <c r="H16" s="214">
        <v>0.99</v>
      </c>
      <c r="I16" s="183">
        <v>0.16</v>
      </c>
      <c r="J16" s="183">
        <v>0.43</v>
      </c>
      <c r="K16" s="204">
        <v>0.89</v>
      </c>
      <c r="L16" s="145">
        <v>0.22</v>
      </c>
      <c r="M16" s="180" t="s">
        <v>477</v>
      </c>
      <c r="N16" s="145">
        <v>0.47</v>
      </c>
      <c r="O16" s="145">
        <v>0.11</v>
      </c>
      <c r="P16" s="145" t="s">
        <v>361</v>
      </c>
      <c r="Q16" s="145" t="s">
        <v>179</v>
      </c>
      <c r="R16" s="145" t="s">
        <v>179</v>
      </c>
      <c r="S16" s="145" t="s">
        <v>179</v>
      </c>
      <c r="T16" s="145" t="s">
        <v>179</v>
      </c>
      <c r="U16" s="145" t="s">
        <v>154</v>
      </c>
      <c r="V16" s="145" t="s">
        <v>154</v>
      </c>
      <c r="W16" s="145" t="s">
        <v>154</v>
      </c>
      <c r="X16" s="145" t="s">
        <v>154</v>
      </c>
      <c r="Y16" s="145" t="s">
        <v>154</v>
      </c>
      <c r="Z16" s="145" t="s">
        <v>154</v>
      </c>
      <c r="AA16" s="145" t="s">
        <v>179</v>
      </c>
      <c r="AB16" s="145">
        <v>0.4</v>
      </c>
      <c r="AC16" s="145">
        <v>0.15</v>
      </c>
      <c r="AD16" s="145" t="s">
        <v>247</v>
      </c>
      <c r="AE16" s="145">
        <v>5.82</v>
      </c>
      <c r="AF16" s="145">
        <v>0.56999999999999995</v>
      </c>
      <c r="AG16" s="145">
        <v>0.65</v>
      </c>
      <c r="AH16" s="145"/>
      <c r="AI16" s="145"/>
      <c r="AJ16" s="145"/>
    </row>
    <row r="17" spans="1:36" x14ac:dyDescent="0.2">
      <c r="A17" s="176" t="s">
        <v>367</v>
      </c>
      <c r="B17" s="145" t="s">
        <v>154</v>
      </c>
      <c r="C17" s="145" t="s">
        <v>154</v>
      </c>
      <c r="D17" s="145" t="s">
        <v>154</v>
      </c>
      <c r="E17" s="145" t="s">
        <v>154</v>
      </c>
      <c r="F17" s="145" t="s">
        <v>154</v>
      </c>
      <c r="G17" s="145" t="s">
        <v>154</v>
      </c>
      <c r="H17" s="145" t="s">
        <v>154</v>
      </c>
      <c r="I17" s="145" t="s">
        <v>154</v>
      </c>
      <c r="J17" s="145" t="s">
        <v>154</v>
      </c>
      <c r="K17" s="145" t="s">
        <v>154</v>
      </c>
      <c r="L17" s="145" t="s">
        <v>154</v>
      </c>
      <c r="M17" s="145" t="s">
        <v>154</v>
      </c>
      <c r="N17" s="145" t="s">
        <v>154</v>
      </c>
      <c r="O17" s="145" t="s">
        <v>154</v>
      </c>
      <c r="P17" s="145" t="s">
        <v>154</v>
      </c>
      <c r="Q17" s="145" t="s">
        <v>154</v>
      </c>
      <c r="R17" s="145" t="s">
        <v>154</v>
      </c>
      <c r="S17" s="145" t="s">
        <v>154</v>
      </c>
      <c r="T17" s="145" t="s">
        <v>154</v>
      </c>
      <c r="U17" s="145">
        <v>0.9</v>
      </c>
      <c r="V17" s="145">
        <v>0.8</v>
      </c>
      <c r="W17" s="145">
        <v>0.1</v>
      </c>
      <c r="X17" s="145">
        <v>1.7</v>
      </c>
      <c r="Y17" s="145">
        <v>1.7</v>
      </c>
      <c r="Z17" s="145">
        <v>0.9</v>
      </c>
      <c r="AA17" s="145" t="s">
        <v>179</v>
      </c>
      <c r="AB17" s="145" t="s">
        <v>327</v>
      </c>
      <c r="AC17" s="145" t="s">
        <v>327</v>
      </c>
      <c r="AD17" s="145" t="s">
        <v>247</v>
      </c>
      <c r="AE17" s="145" t="s">
        <v>247</v>
      </c>
      <c r="AF17" s="145" t="s">
        <v>247</v>
      </c>
      <c r="AG17" s="145" t="s">
        <v>247</v>
      </c>
      <c r="AH17" s="145"/>
      <c r="AI17" s="145"/>
      <c r="AJ17" s="145"/>
    </row>
    <row r="18" spans="1:36" x14ac:dyDescent="0.2">
      <c r="A18" s="176" t="s">
        <v>368</v>
      </c>
      <c r="B18" s="145" t="s">
        <v>154</v>
      </c>
      <c r="C18" s="145" t="s">
        <v>154</v>
      </c>
      <c r="D18" s="145" t="s">
        <v>154</v>
      </c>
      <c r="E18" s="145" t="s">
        <v>154</v>
      </c>
      <c r="F18" s="145" t="s">
        <v>154</v>
      </c>
      <c r="G18" s="145" t="s">
        <v>154</v>
      </c>
      <c r="H18" s="145" t="s">
        <v>154</v>
      </c>
      <c r="I18" s="145" t="s">
        <v>154</v>
      </c>
      <c r="J18" s="145" t="s">
        <v>154</v>
      </c>
      <c r="K18" s="145" t="s">
        <v>154</v>
      </c>
      <c r="L18" s="145" t="s">
        <v>154</v>
      </c>
      <c r="M18" s="145" t="s">
        <v>154</v>
      </c>
      <c r="N18" s="145" t="s">
        <v>154</v>
      </c>
      <c r="O18" s="145" t="s">
        <v>154</v>
      </c>
      <c r="P18" s="145" t="s">
        <v>154</v>
      </c>
      <c r="Q18" s="145" t="s">
        <v>154</v>
      </c>
      <c r="R18" s="145" t="s">
        <v>154</v>
      </c>
      <c r="S18" s="145" t="s">
        <v>154</v>
      </c>
      <c r="T18" s="145" t="s">
        <v>154</v>
      </c>
      <c r="U18" s="145" t="s">
        <v>154</v>
      </c>
      <c r="V18" s="145" t="s">
        <v>154</v>
      </c>
      <c r="W18" s="145" t="s">
        <v>154</v>
      </c>
      <c r="X18" s="145" t="s">
        <v>154</v>
      </c>
      <c r="Y18" s="145" t="s">
        <v>154</v>
      </c>
      <c r="Z18" s="145" t="s">
        <v>154</v>
      </c>
      <c r="AA18" s="145" t="s">
        <v>179</v>
      </c>
      <c r="AB18" s="145" t="s">
        <v>166</v>
      </c>
      <c r="AC18" s="145" t="s">
        <v>166</v>
      </c>
      <c r="AD18" s="145" t="s">
        <v>247</v>
      </c>
      <c r="AE18" s="145" t="s">
        <v>247</v>
      </c>
      <c r="AF18" s="145" t="s">
        <v>247</v>
      </c>
      <c r="AG18" s="145" t="s">
        <v>247</v>
      </c>
      <c r="AH18" s="145"/>
      <c r="AI18" s="145"/>
      <c r="AJ18" s="145"/>
    </row>
    <row r="19" spans="1:36" x14ac:dyDescent="0.2">
      <c r="A19" s="176" t="s">
        <v>226</v>
      </c>
      <c r="B19" s="145" t="s">
        <v>154</v>
      </c>
      <c r="C19" s="145" t="s">
        <v>154</v>
      </c>
      <c r="D19" s="145" t="s">
        <v>154</v>
      </c>
      <c r="E19" s="145" t="s">
        <v>154</v>
      </c>
      <c r="F19" s="145" t="s">
        <v>154</v>
      </c>
      <c r="G19" s="145" t="s">
        <v>154</v>
      </c>
      <c r="H19" s="145" t="s">
        <v>154</v>
      </c>
      <c r="I19" s="145" t="s">
        <v>154</v>
      </c>
      <c r="J19" s="145" t="s">
        <v>154</v>
      </c>
      <c r="K19" s="145" t="s">
        <v>154</v>
      </c>
      <c r="L19" s="145" t="s">
        <v>154</v>
      </c>
      <c r="M19" s="145" t="s">
        <v>154</v>
      </c>
      <c r="N19" s="145" t="s">
        <v>154</v>
      </c>
      <c r="O19" s="145" t="s">
        <v>154</v>
      </c>
      <c r="P19" s="145" t="s">
        <v>154</v>
      </c>
      <c r="Q19" s="145" t="s">
        <v>154</v>
      </c>
      <c r="R19" s="145" t="s">
        <v>154</v>
      </c>
      <c r="S19" s="145" t="s">
        <v>154</v>
      </c>
      <c r="T19" s="145" t="s">
        <v>154</v>
      </c>
      <c r="U19" s="145" t="s">
        <v>154</v>
      </c>
      <c r="V19" s="145" t="s">
        <v>154</v>
      </c>
      <c r="W19" s="145" t="s">
        <v>154</v>
      </c>
      <c r="X19" s="145" t="s">
        <v>154</v>
      </c>
      <c r="Y19" s="145" t="s">
        <v>154</v>
      </c>
      <c r="Z19" s="145" t="s">
        <v>154</v>
      </c>
      <c r="AA19" s="145" t="s">
        <v>179</v>
      </c>
      <c r="AB19" s="145" t="s">
        <v>327</v>
      </c>
      <c r="AC19" s="145" t="s">
        <v>327</v>
      </c>
      <c r="AD19" s="145" t="s">
        <v>247</v>
      </c>
      <c r="AE19" s="145" t="s">
        <v>247</v>
      </c>
      <c r="AF19" s="145" t="s">
        <v>247</v>
      </c>
      <c r="AG19" s="145" t="s">
        <v>247</v>
      </c>
      <c r="AH19" s="145"/>
      <c r="AI19" s="145"/>
      <c r="AJ19" s="145"/>
    </row>
    <row r="20" spans="1:36" x14ac:dyDescent="0.2">
      <c r="A20" s="176" t="s">
        <v>423</v>
      </c>
      <c r="B20" s="145" t="s">
        <v>154</v>
      </c>
      <c r="C20" s="145" t="s">
        <v>154</v>
      </c>
      <c r="D20" s="145" t="s">
        <v>154</v>
      </c>
      <c r="E20" s="145" t="s">
        <v>154</v>
      </c>
      <c r="F20" s="145" t="s">
        <v>154</v>
      </c>
      <c r="G20" s="145" t="s">
        <v>154</v>
      </c>
      <c r="H20" s="145" t="s">
        <v>154</v>
      </c>
      <c r="I20" s="145" t="s">
        <v>154</v>
      </c>
      <c r="J20" s="145" t="s">
        <v>154</v>
      </c>
      <c r="K20" s="145" t="s">
        <v>154</v>
      </c>
      <c r="L20" s="145" t="s">
        <v>154</v>
      </c>
      <c r="M20" s="145" t="s">
        <v>154</v>
      </c>
      <c r="N20" s="145" t="s">
        <v>154</v>
      </c>
      <c r="O20" s="145" t="s">
        <v>154</v>
      </c>
      <c r="P20" s="145" t="s">
        <v>154</v>
      </c>
      <c r="Q20" s="145" t="s">
        <v>154</v>
      </c>
      <c r="R20" s="145" t="s">
        <v>154</v>
      </c>
      <c r="S20" s="145" t="s">
        <v>154</v>
      </c>
      <c r="T20" s="145" t="s">
        <v>154</v>
      </c>
      <c r="U20" s="145" t="s">
        <v>154</v>
      </c>
      <c r="V20" s="145" t="s">
        <v>154</v>
      </c>
      <c r="W20" s="145" t="s">
        <v>154</v>
      </c>
      <c r="X20" s="145" t="s">
        <v>154</v>
      </c>
      <c r="Y20" s="145" t="s">
        <v>154</v>
      </c>
      <c r="Z20" s="145" t="s">
        <v>154</v>
      </c>
      <c r="AA20" s="145" t="s">
        <v>179</v>
      </c>
      <c r="AB20" s="145" t="s">
        <v>327</v>
      </c>
      <c r="AC20" s="145" t="s">
        <v>327</v>
      </c>
      <c r="AD20" s="145" t="s">
        <v>247</v>
      </c>
      <c r="AE20" s="145" t="s">
        <v>247</v>
      </c>
      <c r="AF20" s="145" t="s">
        <v>247</v>
      </c>
      <c r="AG20" s="145" t="s">
        <v>247</v>
      </c>
      <c r="AH20" s="145"/>
      <c r="AI20" s="145"/>
      <c r="AJ20" s="145"/>
    </row>
    <row r="21" spans="1:36" x14ac:dyDescent="0.2">
      <c r="A21" s="262"/>
    </row>
    <row r="22" spans="1:36" x14ac:dyDescent="0.2">
      <c r="A22" s="125" t="s">
        <v>287</v>
      </c>
    </row>
    <row r="23" spans="1:36" ht="38.25" x14ac:dyDescent="0.2">
      <c r="A23" s="155"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2" orientation="landscape" r:id="rId1"/>
  <headerFooter>
    <oddHeader xml:space="preserve">&amp;LSteuben County Lakes Council&amp;RPrinted &amp;D
</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2"/>
  <sheetViews>
    <sheetView workbookViewId="0"/>
  </sheetViews>
  <sheetFormatPr defaultColWidth="8.7109375" defaultRowHeight="12.75" x14ac:dyDescent="0.2"/>
  <cols>
    <col min="1" max="1" width="30.7109375" customWidth="1"/>
    <col min="2" max="6" width="12" customWidth="1"/>
    <col min="7" max="9" width="12" style="7" customWidth="1"/>
    <col min="10" max="15" width="12" customWidth="1"/>
    <col min="16" max="23" width="12" style="6" customWidth="1"/>
    <col min="24" max="26" width="12" customWidth="1"/>
  </cols>
  <sheetData>
    <row r="1" spans="1:29" ht="18" x14ac:dyDescent="0.25">
      <c r="A1" s="92" t="s">
        <v>161</v>
      </c>
      <c r="B1" s="92"/>
      <c r="C1" s="92"/>
      <c r="D1" s="1"/>
      <c r="E1" s="1"/>
      <c r="F1" s="1"/>
      <c r="K1" s="6"/>
      <c r="L1" s="6"/>
      <c r="M1" s="6"/>
    </row>
    <row r="2" spans="1:29" x14ac:dyDescent="0.2">
      <c r="A2" s="165" t="s">
        <v>230</v>
      </c>
      <c r="B2" s="191">
        <v>39659</v>
      </c>
      <c r="C2" s="191">
        <v>39725</v>
      </c>
      <c r="D2" s="191">
        <v>39958</v>
      </c>
      <c r="E2" s="191">
        <v>40020</v>
      </c>
      <c r="F2" s="191">
        <v>40051</v>
      </c>
      <c r="G2" s="168">
        <v>40319</v>
      </c>
      <c r="H2" s="168">
        <v>40380</v>
      </c>
      <c r="I2" s="168">
        <v>40408</v>
      </c>
      <c r="J2" s="167">
        <v>40686</v>
      </c>
      <c r="K2" s="167">
        <v>40746</v>
      </c>
      <c r="L2" s="167">
        <v>40770</v>
      </c>
      <c r="M2" s="167">
        <v>41040</v>
      </c>
      <c r="N2" s="167">
        <v>41093</v>
      </c>
      <c r="O2" s="167">
        <v>41138</v>
      </c>
      <c r="P2" s="167">
        <v>41449</v>
      </c>
      <c r="Q2" s="167">
        <v>41484</v>
      </c>
      <c r="R2" s="167">
        <v>41507</v>
      </c>
      <c r="S2" s="167">
        <v>41534</v>
      </c>
      <c r="T2" s="167">
        <v>42244</v>
      </c>
      <c r="U2" s="167">
        <v>42521</v>
      </c>
      <c r="V2" s="375">
        <v>42578</v>
      </c>
      <c r="W2" s="375">
        <v>42612</v>
      </c>
      <c r="X2" s="375">
        <v>42885</v>
      </c>
      <c r="Y2" s="375">
        <v>42922</v>
      </c>
      <c r="Z2" s="375">
        <v>42976</v>
      </c>
      <c r="AA2" s="145"/>
      <c r="AB2" s="145"/>
      <c r="AC2" s="145"/>
    </row>
    <row r="3" spans="1:29" x14ac:dyDescent="0.2">
      <c r="A3" s="170" t="s">
        <v>233</v>
      </c>
      <c r="B3" s="170">
        <v>234</v>
      </c>
      <c r="C3" s="170">
        <v>68</v>
      </c>
      <c r="D3" s="170">
        <v>116</v>
      </c>
      <c r="E3" s="171">
        <v>340</v>
      </c>
      <c r="F3" s="171">
        <v>242</v>
      </c>
      <c r="G3" s="192" t="s">
        <v>204</v>
      </c>
      <c r="H3" s="193">
        <v>600</v>
      </c>
      <c r="I3" s="193">
        <v>580</v>
      </c>
      <c r="J3" s="145">
        <v>164</v>
      </c>
      <c r="K3" s="193">
        <v>1780</v>
      </c>
      <c r="L3" s="173">
        <v>520</v>
      </c>
      <c r="M3" s="145">
        <v>35.9</v>
      </c>
      <c r="N3" s="173">
        <v>770</v>
      </c>
      <c r="O3" s="145">
        <v>150</v>
      </c>
      <c r="P3" s="216">
        <v>1400</v>
      </c>
      <c r="Q3" s="145">
        <v>100</v>
      </c>
      <c r="R3" s="216">
        <v>300</v>
      </c>
      <c r="S3" s="145">
        <v>100</v>
      </c>
      <c r="T3" s="216">
        <v>240</v>
      </c>
      <c r="U3" s="216">
        <v>656.4</v>
      </c>
      <c r="V3" s="145">
        <v>205</v>
      </c>
      <c r="W3" s="145">
        <v>137.5</v>
      </c>
      <c r="X3" s="145">
        <v>82</v>
      </c>
      <c r="Y3" s="145">
        <v>31.5</v>
      </c>
      <c r="Z3" s="145">
        <v>90.5</v>
      </c>
      <c r="AA3" s="145"/>
      <c r="AB3" s="145"/>
      <c r="AC3" s="145"/>
    </row>
    <row r="4" spans="1:29" x14ac:dyDescent="0.2">
      <c r="A4" s="175" t="s">
        <v>136</v>
      </c>
      <c r="B4" s="170"/>
      <c r="C4" s="194">
        <v>39729</v>
      </c>
      <c r="D4" s="194">
        <v>39961</v>
      </c>
      <c r="E4" s="194">
        <v>40024</v>
      </c>
      <c r="F4" s="195"/>
      <c r="G4" s="196"/>
      <c r="H4" s="197"/>
      <c r="I4" s="197"/>
      <c r="J4" s="145"/>
      <c r="K4" s="145"/>
      <c r="L4" s="145"/>
      <c r="M4" s="145"/>
      <c r="N4" s="145"/>
      <c r="O4" s="145"/>
      <c r="P4" s="145"/>
      <c r="Q4" s="145"/>
      <c r="R4" s="145"/>
      <c r="S4" s="145"/>
      <c r="T4" s="145"/>
      <c r="U4" s="145"/>
      <c r="V4" s="145"/>
      <c r="W4" s="145"/>
      <c r="X4" s="145"/>
      <c r="Y4" s="145"/>
      <c r="Z4" s="145"/>
      <c r="AA4" s="145"/>
      <c r="AB4" s="145"/>
      <c r="AC4" s="145"/>
    </row>
    <row r="5" spans="1:29" x14ac:dyDescent="0.2">
      <c r="A5" s="170" t="s">
        <v>450</v>
      </c>
      <c r="B5" s="170">
        <v>0.02</v>
      </c>
      <c r="C5" s="170">
        <v>0.01</v>
      </c>
      <c r="D5" s="170">
        <v>0.05</v>
      </c>
      <c r="E5" s="170">
        <v>0.06</v>
      </c>
      <c r="F5" s="170">
        <v>0.05</v>
      </c>
      <c r="G5" s="172">
        <v>7.0000000000000007E-2</v>
      </c>
      <c r="H5" s="193">
        <v>0.08</v>
      </c>
      <c r="I5" s="193">
        <v>0.08</v>
      </c>
      <c r="J5" s="145">
        <v>7.0000000000000007E-2</v>
      </c>
      <c r="K5" s="145">
        <v>0.02</v>
      </c>
      <c r="L5" s="145">
        <v>0.03</v>
      </c>
      <c r="M5" s="145">
        <v>7.0000000000000007E-2</v>
      </c>
      <c r="N5" s="145">
        <v>4.9000000000000002E-2</v>
      </c>
      <c r="O5" s="145">
        <v>0.04</v>
      </c>
      <c r="P5" s="198">
        <v>0.35</v>
      </c>
      <c r="Q5" s="198">
        <v>0.23</v>
      </c>
      <c r="R5" s="198">
        <v>0.43</v>
      </c>
      <c r="S5" s="198">
        <v>0.45</v>
      </c>
      <c r="T5" s="145">
        <v>4.8000000000000001E-2</v>
      </c>
      <c r="U5" s="145">
        <v>6.9000000000000006E-2</v>
      </c>
      <c r="V5" s="145">
        <v>0.14099999999999999</v>
      </c>
      <c r="W5" s="145">
        <v>5.2999999999999999E-2</v>
      </c>
      <c r="X5" s="145">
        <v>6.7000000000000004E-2</v>
      </c>
      <c r="Y5" s="145">
        <v>6.4000000000000001E-2</v>
      </c>
      <c r="Z5" s="145">
        <v>3.7999999999999999E-2</v>
      </c>
      <c r="AA5" s="145"/>
      <c r="AB5" s="145"/>
      <c r="AC5" s="145"/>
    </row>
    <row r="6" spans="1:29" x14ac:dyDescent="0.2">
      <c r="A6" s="335" t="s">
        <v>451</v>
      </c>
      <c r="B6" s="335">
        <v>5</v>
      </c>
      <c r="C6" s="335">
        <v>1</v>
      </c>
      <c r="D6" s="335" t="s">
        <v>477</v>
      </c>
      <c r="E6" s="335">
        <v>4</v>
      </c>
      <c r="F6" s="335">
        <v>9</v>
      </c>
      <c r="G6" s="336">
        <v>6</v>
      </c>
      <c r="H6" s="336">
        <v>9</v>
      </c>
      <c r="I6" s="336">
        <v>10</v>
      </c>
      <c r="J6" s="250">
        <v>3</v>
      </c>
      <c r="K6" s="346">
        <v>7</v>
      </c>
      <c r="L6" s="250">
        <v>9</v>
      </c>
      <c r="M6" s="250" t="s">
        <v>205</v>
      </c>
      <c r="N6" s="250" t="s">
        <v>362</v>
      </c>
      <c r="O6" s="250">
        <v>3.26</v>
      </c>
      <c r="P6" s="347">
        <v>5</v>
      </c>
      <c r="Q6" s="347">
        <v>7</v>
      </c>
      <c r="R6" s="347">
        <v>5</v>
      </c>
      <c r="S6" s="347">
        <v>5</v>
      </c>
      <c r="T6" s="250">
        <v>1.6</v>
      </c>
      <c r="U6" s="250">
        <v>2.4</v>
      </c>
      <c r="V6" s="250">
        <v>4.4000000000000004</v>
      </c>
      <c r="W6" s="250">
        <v>2.2000000000000002</v>
      </c>
      <c r="X6" s="250">
        <v>1.9</v>
      </c>
      <c r="Y6" s="250">
        <v>2</v>
      </c>
      <c r="Z6" s="250">
        <v>1.1000000000000001</v>
      </c>
      <c r="AA6" s="145"/>
      <c r="AB6" s="145"/>
      <c r="AC6" s="145"/>
    </row>
    <row r="7" spans="1:29" s="308" customFormat="1" x14ac:dyDescent="0.2">
      <c r="A7" s="307"/>
      <c r="B7" s="345"/>
      <c r="C7" s="178"/>
      <c r="D7" s="178"/>
      <c r="E7" s="178"/>
      <c r="F7" s="178"/>
      <c r="G7" s="172"/>
      <c r="H7" s="172"/>
      <c r="I7" s="172"/>
      <c r="J7" s="145"/>
      <c r="K7" s="177"/>
      <c r="L7" s="145"/>
      <c r="M7" s="145"/>
      <c r="N7" s="145"/>
      <c r="O7" s="145"/>
      <c r="P7" s="198"/>
      <c r="Q7" s="198"/>
      <c r="R7" s="198"/>
      <c r="S7" s="198"/>
      <c r="T7" s="145"/>
      <c r="U7" s="145"/>
      <c r="V7" s="145"/>
      <c r="W7" s="145"/>
      <c r="X7" s="145"/>
      <c r="Y7" s="145"/>
      <c r="Z7" s="145"/>
      <c r="AA7" s="145"/>
      <c r="AB7" s="145"/>
      <c r="AC7" s="145"/>
    </row>
    <row r="8" spans="1:29" x14ac:dyDescent="0.2">
      <c r="A8" s="337" t="s">
        <v>452</v>
      </c>
      <c r="B8" s="339">
        <v>7.84</v>
      </c>
      <c r="C8" s="338">
        <v>2.86</v>
      </c>
      <c r="D8" s="339">
        <v>8.4</v>
      </c>
      <c r="E8" s="339">
        <v>4.04</v>
      </c>
      <c r="F8" s="339">
        <v>2.85</v>
      </c>
      <c r="G8" s="340">
        <v>4.9400000000000004</v>
      </c>
      <c r="H8" s="340">
        <v>5.29</v>
      </c>
      <c r="I8" s="350">
        <v>3.75</v>
      </c>
      <c r="J8" s="235">
        <v>7.15</v>
      </c>
      <c r="K8" s="235">
        <v>7.09</v>
      </c>
      <c r="L8" s="235">
        <v>7.85</v>
      </c>
      <c r="M8" s="235">
        <v>8.02</v>
      </c>
      <c r="N8" s="235">
        <v>6.33</v>
      </c>
      <c r="O8" s="235">
        <v>7.13</v>
      </c>
      <c r="P8" s="264">
        <v>6.92</v>
      </c>
      <c r="Q8" s="264">
        <v>6.72</v>
      </c>
      <c r="R8" s="264">
        <v>5.45</v>
      </c>
      <c r="S8" s="264">
        <v>3.85</v>
      </c>
      <c r="T8" s="235">
        <v>7.61</v>
      </c>
      <c r="U8" s="235">
        <v>6.26</v>
      </c>
      <c r="V8" s="235">
        <v>7.66</v>
      </c>
      <c r="W8" s="235">
        <v>6.24</v>
      </c>
      <c r="X8" s="235" t="s">
        <v>117</v>
      </c>
      <c r="Y8" s="235" t="s">
        <v>3</v>
      </c>
      <c r="Z8" s="235">
        <v>3.61</v>
      </c>
      <c r="AA8" s="145"/>
      <c r="AB8" s="145"/>
      <c r="AC8" s="145"/>
    </row>
    <row r="9" spans="1:29" x14ac:dyDescent="0.2">
      <c r="A9" s="178" t="s">
        <v>453</v>
      </c>
      <c r="B9" s="199">
        <v>7.68</v>
      </c>
      <c r="C9" s="199">
        <v>7.21</v>
      </c>
      <c r="D9" s="199">
        <v>7.84</v>
      </c>
      <c r="E9" s="199">
        <v>7.27</v>
      </c>
      <c r="F9" s="199">
        <v>6.96</v>
      </c>
      <c r="G9" s="183">
        <v>7.48</v>
      </c>
      <c r="H9" s="183">
        <v>7.46</v>
      </c>
      <c r="I9" s="183">
        <v>7.58</v>
      </c>
      <c r="J9" s="145">
        <v>7.62</v>
      </c>
      <c r="K9" s="145">
        <v>7.36</v>
      </c>
      <c r="L9" s="145">
        <v>7.06</v>
      </c>
      <c r="M9" s="145">
        <v>7.69</v>
      </c>
      <c r="N9" s="145">
        <v>7.58</v>
      </c>
      <c r="O9" s="145">
        <v>7.98</v>
      </c>
      <c r="P9" s="198">
        <v>7.82</v>
      </c>
      <c r="Q9" s="198">
        <v>7.94</v>
      </c>
      <c r="R9" s="198">
        <v>7.91</v>
      </c>
      <c r="S9" s="198">
        <v>7.92</v>
      </c>
      <c r="T9" s="145">
        <v>7.7</v>
      </c>
      <c r="U9" s="145">
        <v>7.76</v>
      </c>
      <c r="V9" s="145">
        <v>7.78</v>
      </c>
      <c r="W9" s="145">
        <v>7.72</v>
      </c>
      <c r="X9" s="145">
        <v>7.71</v>
      </c>
      <c r="Y9" s="145">
        <v>7.48</v>
      </c>
      <c r="Z9" s="145">
        <v>7.47</v>
      </c>
      <c r="AA9" s="145"/>
      <c r="AB9" s="145"/>
      <c r="AC9" s="145"/>
    </row>
    <row r="10" spans="1:29" x14ac:dyDescent="0.2">
      <c r="A10" s="178" t="s">
        <v>424</v>
      </c>
      <c r="B10" s="200">
        <v>20.100000000000001</v>
      </c>
      <c r="C10" s="200">
        <v>12</v>
      </c>
      <c r="D10" s="200">
        <v>20.6</v>
      </c>
      <c r="E10" s="200">
        <v>20.5</v>
      </c>
      <c r="F10" s="200">
        <v>18.399999999999999</v>
      </c>
      <c r="G10" s="201">
        <v>16.8</v>
      </c>
      <c r="H10" s="201">
        <v>23.7</v>
      </c>
      <c r="I10" s="201">
        <v>18.3</v>
      </c>
      <c r="J10" s="145">
        <v>20.399999999999999</v>
      </c>
      <c r="K10" s="145">
        <v>18.2</v>
      </c>
      <c r="L10" s="145">
        <v>20.8</v>
      </c>
      <c r="M10" s="145">
        <v>24</v>
      </c>
      <c r="N10" s="145">
        <v>20.9</v>
      </c>
      <c r="O10" s="145">
        <v>25.2</v>
      </c>
      <c r="P10" s="198">
        <v>18.3</v>
      </c>
      <c r="Q10" s="198">
        <v>14.5</v>
      </c>
      <c r="R10" s="198">
        <v>16.600000000000001</v>
      </c>
      <c r="S10" s="198">
        <v>13.7</v>
      </c>
      <c r="T10" s="145">
        <v>18.2</v>
      </c>
      <c r="U10" s="145">
        <v>16.100000000000001</v>
      </c>
      <c r="V10" s="145">
        <v>21.8</v>
      </c>
      <c r="W10" s="145">
        <v>20.7</v>
      </c>
      <c r="X10" s="145">
        <v>19.5</v>
      </c>
      <c r="Y10" s="145">
        <v>21.7</v>
      </c>
      <c r="Z10" s="145">
        <v>17</v>
      </c>
      <c r="AA10" s="145"/>
      <c r="AB10" s="145"/>
      <c r="AC10" s="145"/>
    </row>
    <row r="11" spans="1:29" x14ac:dyDescent="0.2">
      <c r="A11" s="178" t="s">
        <v>281</v>
      </c>
      <c r="B11" s="178">
        <v>754</v>
      </c>
      <c r="C11" s="178">
        <v>747</v>
      </c>
      <c r="D11" s="178">
        <v>629</v>
      </c>
      <c r="E11" s="178">
        <v>757</v>
      </c>
      <c r="F11" s="178">
        <v>773</v>
      </c>
      <c r="G11" s="172">
        <v>658</v>
      </c>
      <c r="H11" s="172">
        <v>755</v>
      </c>
      <c r="I11" s="172">
        <v>728</v>
      </c>
      <c r="J11" s="145">
        <v>630</v>
      </c>
      <c r="K11" s="145">
        <v>766</v>
      </c>
      <c r="L11" s="145">
        <v>741</v>
      </c>
      <c r="M11" s="145">
        <v>656</v>
      </c>
      <c r="N11" s="145">
        <v>705</v>
      </c>
      <c r="O11" s="145">
        <v>808</v>
      </c>
      <c r="P11" s="145" t="s">
        <v>179</v>
      </c>
      <c r="Q11" s="145" t="s">
        <v>179</v>
      </c>
      <c r="R11" s="145" t="s">
        <v>179</v>
      </c>
      <c r="S11" s="145" t="s">
        <v>179</v>
      </c>
      <c r="T11" s="145">
        <v>800</v>
      </c>
      <c r="U11" s="145">
        <v>797</v>
      </c>
      <c r="V11" s="145">
        <v>824</v>
      </c>
      <c r="W11" s="145">
        <v>745</v>
      </c>
      <c r="X11" s="145">
        <v>517</v>
      </c>
      <c r="Y11" s="145">
        <v>690</v>
      </c>
      <c r="Z11" s="145">
        <v>691</v>
      </c>
      <c r="AA11" s="145"/>
      <c r="AB11" s="145"/>
      <c r="AC11" s="145"/>
    </row>
    <row r="12" spans="1:29" x14ac:dyDescent="0.2">
      <c r="A12" s="178" t="s">
        <v>282</v>
      </c>
      <c r="B12" s="178"/>
      <c r="C12" s="178"/>
      <c r="D12" s="178"/>
      <c r="E12" s="178"/>
      <c r="F12" s="178"/>
      <c r="G12" s="202" t="s">
        <v>283</v>
      </c>
      <c r="H12" s="172"/>
      <c r="I12" s="172"/>
      <c r="J12" s="145"/>
      <c r="K12" s="145"/>
      <c r="L12" s="145"/>
      <c r="M12" s="145"/>
      <c r="N12" s="145"/>
      <c r="O12" s="145"/>
      <c r="P12" s="145"/>
      <c r="Q12" s="145"/>
      <c r="R12" s="145"/>
      <c r="S12" s="145"/>
      <c r="T12" s="145"/>
      <c r="U12" s="145"/>
      <c r="V12" s="145"/>
      <c r="W12" s="145"/>
      <c r="X12" s="145"/>
      <c r="Y12" s="145"/>
      <c r="Z12" s="145"/>
      <c r="AA12" s="145"/>
      <c r="AB12" s="145"/>
      <c r="AC12" s="145"/>
    </row>
    <row r="13" spans="1:29" x14ac:dyDescent="0.2">
      <c r="A13" s="176" t="s">
        <v>388</v>
      </c>
      <c r="B13" s="178"/>
      <c r="C13" s="178"/>
      <c r="D13" s="178"/>
      <c r="E13" s="178"/>
      <c r="F13" s="178"/>
      <c r="G13" s="202"/>
      <c r="H13" s="172"/>
      <c r="I13" s="172"/>
      <c r="J13" s="145"/>
      <c r="K13" s="145"/>
      <c r="L13" s="145"/>
      <c r="M13" s="145"/>
      <c r="N13" s="145"/>
      <c r="O13" s="145"/>
      <c r="P13" s="145"/>
      <c r="Q13" s="145"/>
      <c r="R13" s="145"/>
      <c r="S13" s="145"/>
      <c r="T13" s="145"/>
      <c r="U13" s="145"/>
      <c r="V13" s="145"/>
      <c r="W13" s="145"/>
      <c r="X13" s="145"/>
      <c r="Y13" s="145"/>
      <c r="Z13" s="145"/>
      <c r="AA13" s="145"/>
      <c r="AB13" s="145"/>
      <c r="AC13" s="145"/>
    </row>
    <row r="14" spans="1:29" x14ac:dyDescent="0.2">
      <c r="A14" s="178" t="s">
        <v>284</v>
      </c>
      <c r="B14" s="178">
        <v>47.94</v>
      </c>
      <c r="C14" s="145" t="s">
        <v>247</v>
      </c>
      <c r="D14" s="178">
        <v>136.77000000000001</v>
      </c>
      <c r="E14" s="178">
        <v>110.76</v>
      </c>
      <c r="F14" s="178">
        <v>35.380000000000003</v>
      </c>
      <c r="G14" s="202">
        <v>273.64999999999998</v>
      </c>
      <c r="H14" s="172">
        <v>68.58</v>
      </c>
      <c r="I14" s="172">
        <v>77.63</v>
      </c>
      <c r="J14" s="145">
        <v>237.44</v>
      </c>
      <c r="K14" s="145">
        <v>1.37</v>
      </c>
      <c r="L14" s="145">
        <v>49.7</v>
      </c>
      <c r="M14" s="145">
        <v>158.54</v>
      </c>
      <c r="N14" s="145" t="s">
        <v>159</v>
      </c>
      <c r="O14" s="145">
        <v>3.56</v>
      </c>
      <c r="P14" s="145" t="s">
        <v>159</v>
      </c>
      <c r="Q14" s="145" t="s">
        <v>159</v>
      </c>
      <c r="R14" s="145" t="s">
        <v>159</v>
      </c>
      <c r="S14" s="145" t="s">
        <v>159</v>
      </c>
      <c r="T14" s="145">
        <v>45.88</v>
      </c>
      <c r="U14" s="145">
        <v>66.09</v>
      </c>
      <c r="V14" s="145">
        <v>40.51</v>
      </c>
      <c r="W14" s="145">
        <v>62.19</v>
      </c>
      <c r="X14" s="145">
        <v>519.75</v>
      </c>
      <c r="Y14" s="145">
        <v>62.25</v>
      </c>
      <c r="Z14" s="145">
        <v>39.909999999999997</v>
      </c>
      <c r="AA14" s="145"/>
      <c r="AB14" s="145"/>
      <c r="AC14" s="145"/>
    </row>
    <row r="15" spans="1:29" x14ac:dyDescent="0.2">
      <c r="A15" s="178" t="s">
        <v>312</v>
      </c>
      <c r="B15" s="178">
        <v>9.77</v>
      </c>
      <c r="C15" s="145" t="s">
        <v>247</v>
      </c>
      <c r="D15" s="178" t="s">
        <v>477</v>
      </c>
      <c r="E15" s="178">
        <v>18.05</v>
      </c>
      <c r="F15" s="178">
        <v>12.98</v>
      </c>
      <c r="G15" s="202">
        <v>66.91</v>
      </c>
      <c r="H15" s="172">
        <v>25.15</v>
      </c>
      <c r="I15" s="172">
        <v>31.64</v>
      </c>
      <c r="J15" s="204">
        <f>+(((J6*(J14*28.3))*(60))/1000000)*24</f>
        <v>29.028464639999996</v>
      </c>
      <c r="K15" s="145">
        <v>0.39</v>
      </c>
      <c r="L15" s="180">
        <f>+(((L6*(L14*28.3))*(60))/1000000)*24</f>
        <v>18.228369600000004</v>
      </c>
      <c r="M15" s="145" t="s">
        <v>477</v>
      </c>
      <c r="N15" s="145" t="s">
        <v>159</v>
      </c>
      <c r="O15" s="145">
        <v>0.47</v>
      </c>
      <c r="P15" s="145" t="s">
        <v>159</v>
      </c>
      <c r="Q15" s="145" t="s">
        <v>159</v>
      </c>
      <c r="R15" s="145" t="s">
        <v>159</v>
      </c>
      <c r="S15" s="145" t="s">
        <v>159</v>
      </c>
      <c r="T15" s="145">
        <v>2.99</v>
      </c>
      <c r="U15" s="145" t="s">
        <v>327</v>
      </c>
      <c r="V15" s="145">
        <v>7.27</v>
      </c>
      <c r="W15" s="145">
        <v>5.58</v>
      </c>
      <c r="X15" s="145">
        <v>40.270000000000003</v>
      </c>
      <c r="Y15" s="145">
        <v>5.08</v>
      </c>
      <c r="Z15" s="145">
        <v>1.79</v>
      </c>
      <c r="AA15" s="145"/>
      <c r="AB15" s="145"/>
      <c r="AC15" s="145"/>
    </row>
    <row r="16" spans="1:29" x14ac:dyDescent="0.2">
      <c r="A16" s="178" t="s">
        <v>425</v>
      </c>
      <c r="B16" s="178">
        <v>0.04</v>
      </c>
      <c r="C16" s="145" t="s">
        <v>247</v>
      </c>
      <c r="D16" s="178">
        <v>0.28000000000000003</v>
      </c>
      <c r="E16" s="178">
        <v>0.27</v>
      </c>
      <c r="F16" s="178">
        <v>7.0000000000000007E-2</v>
      </c>
      <c r="G16" s="202">
        <v>0.78</v>
      </c>
      <c r="H16" s="172">
        <v>0.22</v>
      </c>
      <c r="I16" s="172">
        <v>0.25</v>
      </c>
      <c r="J16" s="204">
        <f>+(((J5*(J14*28.3))*(60))/1000000)*24</f>
        <v>0.67733084160000012</v>
      </c>
      <c r="K16" s="145">
        <v>0</v>
      </c>
      <c r="L16" s="180">
        <f>+(((L5*(L14*28.3))*(60))/1000000)*24</f>
        <v>6.0761232000000012E-2</v>
      </c>
      <c r="M16" s="145">
        <v>0.45</v>
      </c>
      <c r="N16" s="145" t="s">
        <v>159</v>
      </c>
      <c r="O16" s="145" t="s">
        <v>179</v>
      </c>
      <c r="P16" s="145" t="s">
        <v>159</v>
      </c>
      <c r="Q16" s="145" t="s">
        <v>159</v>
      </c>
      <c r="R16" s="145" t="s">
        <v>159</v>
      </c>
      <c r="S16" s="145" t="s">
        <v>159</v>
      </c>
      <c r="T16" s="145">
        <v>4.8000000000000001E-2</v>
      </c>
      <c r="U16" s="145">
        <v>0.19</v>
      </c>
      <c r="V16" s="145">
        <v>0.23</v>
      </c>
      <c r="W16" s="145">
        <v>0.13</v>
      </c>
      <c r="X16" s="145">
        <v>1.42</v>
      </c>
      <c r="Y16" s="145">
        <v>0.16</v>
      </c>
      <c r="Z16" s="145">
        <v>0.06</v>
      </c>
      <c r="AA16" s="145"/>
      <c r="AB16" s="145"/>
      <c r="AC16" s="145"/>
    </row>
    <row r="17" spans="1:29" x14ac:dyDescent="0.2">
      <c r="A17" s="128" t="s">
        <v>367</v>
      </c>
      <c r="B17" s="145" t="s">
        <v>179</v>
      </c>
      <c r="C17" s="145" t="s">
        <v>179</v>
      </c>
      <c r="D17" s="145" t="s">
        <v>179</v>
      </c>
      <c r="E17" s="145" t="s">
        <v>179</v>
      </c>
      <c r="F17" s="145" t="s">
        <v>179</v>
      </c>
      <c r="G17" s="145" t="s">
        <v>179</v>
      </c>
      <c r="H17" s="145" t="s">
        <v>179</v>
      </c>
      <c r="I17" s="145" t="s">
        <v>179</v>
      </c>
      <c r="J17" s="145" t="s">
        <v>179</v>
      </c>
      <c r="K17" s="145" t="s">
        <v>179</v>
      </c>
      <c r="L17" s="145" t="s">
        <v>179</v>
      </c>
      <c r="M17" s="145" t="s">
        <v>179</v>
      </c>
      <c r="N17" s="145" t="s">
        <v>179</v>
      </c>
      <c r="O17" s="145" t="s">
        <v>179</v>
      </c>
      <c r="P17" s="145" t="s">
        <v>179</v>
      </c>
      <c r="Q17" s="145" t="s">
        <v>179</v>
      </c>
      <c r="R17" s="145" t="s">
        <v>179</v>
      </c>
      <c r="S17" s="145" t="s">
        <v>179</v>
      </c>
      <c r="T17" s="145" t="s">
        <v>179</v>
      </c>
      <c r="U17" s="145" t="s">
        <v>327</v>
      </c>
      <c r="V17" s="145" t="s">
        <v>327</v>
      </c>
      <c r="W17" s="225" t="s">
        <v>194</v>
      </c>
      <c r="X17" s="225" t="s">
        <v>117</v>
      </c>
      <c r="Y17" s="145" t="s">
        <v>247</v>
      </c>
      <c r="Z17" s="145" t="s">
        <v>247</v>
      </c>
      <c r="AA17" s="145"/>
      <c r="AB17" s="145"/>
      <c r="AC17" s="145"/>
    </row>
    <row r="18" spans="1:29" x14ac:dyDescent="0.2">
      <c r="A18" s="128" t="s">
        <v>368</v>
      </c>
      <c r="B18" s="145" t="s">
        <v>179</v>
      </c>
      <c r="C18" s="145" t="s">
        <v>179</v>
      </c>
      <c r="D18" s="145" t="s">
        <v>179</v>
      </c>
      <c r="E18" s="145" t="s">
        <v>179</v>
      </c>
      <c r="F18" s="145" t="s">
        <v>179</v>
      </c>
      <c r="G18" s="145" t="s">
        <v>179</v>
      </c>
      <c r="H18" s="145" t="s">
        <v>179</v>
      </c>
      <c r="I18" s="145" t="s">
        <v>179</v>
      </c>
      <c r="J18" s="145" t="s">
        <v>179</v>
      </c>
      <c r="K18" s="145" t="s">
        <v>179</v>
      </c>
      <c r="L18" s="145" t="s">
        <v>179</v>
      </c>
      <c r="M18" s="145" t="s">
        <v>179</v>
      </c>
      <c r="N18" s="145" t="s">
        <v>179</v>
      </c>
      <c r="O18" s="145" t="s">
        <v>179</v>
      </c>
      <c r="P18" s="145" t="s">
        <v>179</v>
      </c>
      <c r="Q18" s="145" t="s">
        <v>179</v>
      </c>
      <c r="R18" s="145" t="s">
        <v>179</v>
      </c>
      <c r="S18" s="145" t="s">
        <v>179</v>
      </c>
      <c r="T18" s="145" t="s">
        <v>179</v>
      </c>
      <c r="U18" s="145" t="s">
        <v>327</v>
      </c>
      <c r="V18" s="145" t="s">
        <v>327</v>
      </c>
      <c r="W18" s="225" t="s">
        <v>194</v>
      </c>
      <c r="X18" s="225" t="s">
        <v>117</v>
      </c>
      <c r="Y18" s="145" t="s">
        <v>247</v>
      </c>
      <c r="Z18" s="145" t="s">
        <v>247</v>
      </c>
      <c r="AA18" s="145"/>
      <c r="AB18" s="145"/>
      <c r="AC18" s="145"/>
    </row>
    <row r="19" spans="1:29" x14ac:dyDescent="0.2">
      <c r="A19" s="128" t="s">
        <v>226</v>
      </c>
      <c r="B19" s="145" t="s">
        <v>179</v>
      </c>
      <c r="C19" s="145" t="s">
        <v>179</v>
      </c>
      <c r="D19" s="145" t="s">
        <v>179</v>
      </c>
      <c r="E19" s="145" t="s">
        <v>179</v>
      </c>
      <c r="F19" s="145" t="s">
        <v>179</v>
      </c>
      <c r="G19" s="145" t="s">
        <v>179</v>
      </c>
      <c r="H19" s="145" t="s">
        <v>179</v>
      </c>
      <c r="I19" s="145" t="s">
        <v>179</v>
      </c>
      <c r="J19" s="145" t="s">
        <v>179</v>
      </c>
      <c r="K19" s="145" t="s">
        <v>179</v>
      </c>
      <c r="L19" s="145" t="s">
        <v>179</v>
      </c>
      <c r="M19" s="145" t="s">
        <v>179</v>
      </c>
      <c r="N19" s="145" t="s">
        <v>179</v>
      </c>
      <c r="O19" s="145" t="s">
        <v>179</v>
      </c>
      <c r="P19" s="145" t="s">
        <v>179</v>
      </c>
      <c r="Q19" s="145" t="s">
        <v>179</v>
      </c>
      <c r="R19" s="145" t="s">
        <v>179</v>
      </c>
      <c r="S19" s="145" t="s">
        <v>179</v>
      </c>
      <c r="T19" s="145" t="s">
        <v>179</v>
      </c>
      <c r="U19" s="145" t="s">
        <v>327</v>
      </c>
      <c r="V19" s="145" t="s">
        <v>327</v>
      </c>
      <c r="W19" s="225" t="s">
        <v>194</v>
      </c>
      <c r="X19" s="225" t="s">
        <v>117</v>
      </c>
      <c r="Y19" s="145" t="s">
        <v>247</v>
      </c>
      <c r="Z19" s="145" t="s">
        <v>247</v>
      </c>
      <c r="AA19" s="145"/>
      <c r="AB19" s="145"/>
      <c r="AC19" s="145"/>
    </row>
    <row r="20" spans="1:29" x14ac:dyDescent="0.2">
      <c r="A20" s="128" t="s">
        <v>423</v>
      </c>
      <c r="B20" s="145" t="s">
        <v>179</v>
      </c>
      <c r="C20" s="145" t="s">
        <v>179</v>
      </c>
      <c r="D20" s="145" t="s">
        <v>179</v>
      </c>
      <c r="E20" s="145" t="s">
        <v>179</v>
      </c>
      <c r="F20" s="145" t="s">
        <v>179</v>
      </c>
      <c r="G20" s="145" t="s">
        <v>179</v>
      </c>
      <c r="H20" s="145" t="s">
        <v>179</v>
      </c>
      <c r="I20" s="145" t="s">
        <v>179</v>
      </c>
      <c r="J20" s="145" t="s">
        <v>179</v>
      </c>
      <c r="K20" s="145" t="s">
        <v>179</v>
      </c>
      <c r="L20" s="145" t="s">
        <v>179</v>
      </c>
      <c r="M20" s="145" t="s">
        <v>179</v>
      </c>
      <c r="N20" s="145" t="s">
        <v>179</v>
      </c>
      <c r="O20" s="145" t="s">
        <v>179</v>
      </c>
      <c r="P20" s="145" t="s">
        <v>179</v>
      </c>
      <c r="Q20" s="145" t="s">
        <v>179</v>
      </c>
      <c r="R20" s="145" t="s">
        <v>179</v>
      </c>
      <c r="S20" s="145" t="s">
        <v>179</v>
      </c>
      <c r="T20" s="145" t="s">
        <v>179</v>
      </c>
      <c r="U20" s="145" t="s">
        <v>327</v>
      </c>
      <c r="V20" s="145" t="s">
        <v>327</v>
      </c>
      <c r="W20" s="225" t="s">
        <v>194</v>
      </c>
      <c r="X20" s="225" t="s">
        <v>117</v>
      </c>
      <c r="Y20" s="145" t="s">
        <v>247</v>
      </c>
      <c r="Z20" s="145" t="s">
        <v>247</v>
      </c>
      <c r="AA20" s="145"/>
      <c r="AB20" s="145"/>
      <c r="AC20" s="145"/>
    </row>
    <row r="21" spans="1:29" x14ac:dyDescent="0.2">
      <c r="A21" s="35" t="s">
        <v>287</v>
      </c>
    </row>
    <row r="22" spans="1:29" ht="38.25" x14ac:dyDescent="0.2">
      <c r="A22" s="36" t="s">
        <v>303</v>
      </c>
      <c r="B22" s="434" t="s">
        <v>87</v>
      </c>
      <c r="C22" s="435" t="s">
        <v>25</v>
      </c>
      <c r="D22" s="435" t="s">
        <v>88</v>
      </c>
      <c r="E22" s="435" t="s">
        <v>89</v>
      </c>
      <c r="F22" s="435" t="s">
        <v>90</v>
      </c>
      <c r="G22" s="435" t="s">
        <v>91</v>
      </c>
      <c r="H22" s="433" t="s">
        <v>93</v>
      </c>
      <c r="I22" s="388"/>
    </row>
  </sheetData>
  <phoneticPr fontId="12" type="noConversion"/>
  <hyperlinks>
    <hyperlink ref="C22" location="County!A1" display="County Map"/>
    <hyperlink ref="D22" location="'Quad 1'!A1" display="Quad 1"/>
    <hyperlink ref="E22" location="'Quad 2'!A1" display="Quad 2"/>
    <hyperlink ref="F22" location="'Quad 3'!A1" display="Quad 3"/>
    <hyperlink ref="G22" location="'Quad 4'!A1" display="Quad 4"/>
  </hyperlinks>
  <pageMargins left="0.7" right="0.7" top="0.75" bottom="0.75" header="0.3" footer="0.3"/>
  <pageSetup scale="28" orientation="landscape" r:id="rId1"/>
  <headerFooter>
    <oddHeader xml:space="preserve">&amp;LSteuben County Lakes Council&amp;RPrinted &amp;D
</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19"/>
  <sheetViews>
    <sheetView workbookViewId="0"/>
  </sheetViews>
  <sheetFormatPr defaultColWidth="8.7109375" defaultRowHeight="12.75" x14ac:dyDescent="0.2"/>
  <cols>
    <col min="1" max="1" width="25.7109375" customWidth="1"/>
    <col min="2" max="7" width="12" customWidth="1"/>
    <col min="8" max="10" width="12" style="7" customWidth="1"/>
    <col min="11" max="13" width="12" customWidth="1"/>
    <col min="14" max="16" width="12" style="6" customWidth="1"/>
    <col min="17" max="23" width="12" customWidth="1"/>
  </cols>
  <sheetData>
    <row r="1" spans="1:69" ht="18" x14ac:dyDescent="0.25">
      <c r="A1" s="92" t="s">
        <v>162</v>
      </c>
      <c r="B1" s="92"/>
      <c r="C1" s="92"/>
      <c r="D1" s="92"/>
      <c r="E1" s="1"/>
      <c r="F1" s="1"/>
      <c r="G1" s="1"/>
    </row>
    <row r="2" spans="1:69" x14ac:dyDescent="0.2">
      <c r="A2" s="10" t="s">
        <v>230</v>
      </c>
      <c r="B2" s="63">
        <v>39595</v>
      </c>
      <c r="C2" s="63">
        <v>39654</v>
      </c>
      <c r="D2" s="63">
        <v>39724</v>
      </c>
      <c r="E2" s="63">
        <v>39962</v>
      </c>
      <c r="F2" s="63">
        <v>40020</v>
      </c>
      <c r="G2" s="63">
        <v>40051</v>
      </c>
      <c r="H2" s="12">
        <v>40318</v>
      </c>
      <c r="I2" s="12">
        <v>40380</v>
      </c>
      <c r="J2" s="12">
        <v>40409</v>
      </c>
      <c r="K2" s="11">
        <v>40688</v>
      </c>
      <c r="L2" s="11">
        <v>40750</v>
      </c>
      <c r="M2" s="11">
        <v>40777</v>
      </c>
      <c r="N2" s="11">
        <v>41043</v>
      </c>
      <c r="O2" s="11">
        <v>41113</v>
      </c>
      <c r="P2" s="11">
        <v>41138</v>
      </c>
    </row>
    <row r="3" spans="1:69" x14ac:dyDescent="0.2">
      <c r="A3" s="14" t="s">
        <v>233</v>
      </c>
      <c r="B3" s="14" t="s">
        <v>311</v>
      </c>
      <c r="C3" s="14">
        <v>6</v>
      </c>
      <c r="D3" s="14">
        <v>0</v>
      </c>
      <c r="E3" s="14">
        <v>12</v>
      </c>
      <c r="F3" s="14">
        <v>0</v>
      </c>
      <c r="G3" s="14">
        <v>0</v>
      </c>
      <c r="H3" s="74" t="s">
        <v>419</v>
      </c>
      <c r="I3" s="25">
        <v>4</v>
      </c>
      <c r="J3" s="25">
        <v>2</v>
      </c>
      <c r="K3" s="75">
        <v>14.6</v>
      </c>
      <c r="L3" s="15">
        <v>46</v>
      </c>
      <c r="M3" s="15">
        <v>18</v>
      </c>
      <c r="N3" s="15">
        <v>39.299999999999997</v>
      </c>
      <c r="O3" s="15">
        <v>8.5</v>
      </c>
      <c r="P3" s="15">
        <v>10.3</v>
      </c>
    </row>
    <row r="4" spans="1:69" ht="25.5" x14ac:dyDescent="0.2">
      <c r="A4" s="20" t="s">
        <v>136</v>
      </c>
      <c r="B4" s="65">
        <v>39596</v>
      </c>
      <c r="C4" s="14"/>
      <c r="D4" s="65">
        <v>39730</v>
      </c>
      <c r="E4" s="65"/>
      <c r="F4" s="65">
        <v>40023</v>
      </c>
      <c r="G4" s="65"/>
      <c r="H4" s="74"/>
      <c r="I4" s="25"/>
      <c r="J4" s="25"/>
      <c r="K4" s="15"/>
      <c r="L4" s="15"/>
      <c r="M4" s="15"/>
      <c r="N4" s="21"/>
      <c r="O4" s="15"/>
      <c r="P4" s="15"/>
    </row>
    <row r="5" spans="1:69" x14ac:dyDescent="0.2">
      <c r="A5" s="14" t="s">
        <v>450</v>
      </c>
      <c r="B5" s="14" t="s">
        <v>342</v>
      </c>
      <c r="C5" s="14" t="s">
        <v>477</v>
      </c>
      <c r="D5" s="14" t="s">
        <v>477</v>
      </c>
      <c r="E5" s="14">
        <v>0.01</v>
      </c>
      <c r="F5" s="14" t="s">
        <v>342</v>
      </c>
      <c r="G5" s="14" t="s">
        <v>477</v>
      </c>
      <c r="H5" s="25">
        <v>0.01</v>
      </c>
      <c r="I5" s="25">
        <v>0.02</v>
      </c>
      <c r="J5" s="25">
        <v>0.01</v>
      </c>
      <c r="K5" s="75">
        <v>0.01</v>
      </c>
      <c r="L5" s="15">
        <v>0.01</v>
      </c>
      <c r="M5" s="15" t="s">
        <v>342</v>
      </c>
      <c r="N5" s="15">
        <v>1.7000000000000001E-2</v>
      </c>
      <c r="O5" s="15" t="s">
        <v>207</v>
      </c>
      <c r="P5" s="15" t="s">
        <v>364</v>
      </c>
    </row>
    <row r="6" spans="1:69" x14ac:dyDescent="0.2">
      <c r="A6" s="276" t="s">
        <v>451</v>
      </c>
      <c r="B6" s="276" t="s">
        <v>419</v>
      </c>
      <c r="C6" s="276">
        <v>2</v>
      </c>
      <c r="D6" s="276" t="s">
        <v>477</v>
      </c>
      <c r="E6" s="276">
        <v>1</v>
      </c>
      <c r="F6" s="276" t="s">
        <v>419</v>
      </c>
      <c r="G6" s="276">
        <v>7</v>
      </c>
      <c r="H6" s="119">
        <v>1</v>
      </c>
      <c r="I6" s="119">
        <v>5</v>
      </c>
      <c r="J6" s="119">
        <v>9</v>
      </c>
      <c r="K6" s="323">
        <v>3</v>
      </c>
      <c r="L6" s="256">
        <v>2</v>
      </c>
      <c r="M6" s="256">
        <v>11</v>
      </c>
      <c r="N6" s="256" t="s">
        <v>362</v>
      </c>
      <c r="O6" s="256" t="s">
        <v>244</v>
      </c>
      <c r="P6" s="256">
        <v>1.21</v>
      </c>
    </row>
    <row r="7" spans="1:69" s="308" customFormat="1" x14ac:dyDescent="0.2">
      <c r="A7" s="307"/>
      <c r="B7" s="307"/>
      <c r="C7" s="307"/>
      <c r="D7" s="307"/>
      <c r="E7" s="307"/>
      <c r="F7" s="307"/>
      <c r="G7" s="307"/>
      <c r="H7" s="317"/>
      <c r="I7" s="317"/>
      <c r="J7" s="317"/>
      <c r="K7" s="325"/>
      <c r="L7" s="319"/>
      <c r="M7" s="319"/>
      <c r="N7" s="319"/>
      <c r="O7" s="319"/>
      <c r="P7" s="319"/>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row>
    <row r="8" spans="1:69" x14ac:dyDescent="0.2">
      <c r="A8" s="305" t="s">
        <v>452</v>
      </c>
      <c r="B8" s="305">
        <v>9.65</v>
      </c>
      <c r="C8" s="305">
        <v>10.37</v>
      </c>
      <c r="D8" s="305">
        <v>8.5399999999999991</v>
      </c>
      <c r="E8" s="305">
        <v>7.21</v>
      </c>
      <c r="F8" s="305">
        <v>9.48</v>
      </c>
      <c r="G8" s="305">
        <v>8.16</v>
      </c>
      <c r="H8" s="327">
        <v>9.51</v>
      </c>
      <c r="I8" s="327">
        <v>7.31</v>
      </c>
      <c r="J8" s="327">
        <v>7.68</v>
      </c>
      <c r="K8" s="351">
        <v>7.86</v>
      </c>
      <c r="L8" s="139">
        <v>7.64</v>
      </c>
      <c r="M8" s="139">
        <v>7.71</v>
      </c>
      <c r="N8" s="139">
        <v>9.7799999999999994</v>
      </c>
      <c r="O8" s="139">
        <v>6.26</v>
      </c>
      <c r="P8" s="139">
        <v>8.76</v>
      </c>
    </row>
    <row r="9" spans="1:69" x14ac:dyDescent="0.2">
      <c r="A9" s="26" t="s">
        <v>453</v>
      </c>
      <c r="B9" s="26">
        <v>8.19</v>
      </c>
      <c r="C9" s="26">
        <v>8.25</v>
      </c>
      <c r="D9" s="26">
        <v>8.02</v>
      </c>
      <c r="E9" s="26">
        <v>8.11</v>
      </c>
      <c r="F9" s="26">
        <v>8.5299999999999994</v>
      </c>
      <c r="G9" s="26">
        <v>8.07</v>
      </c>
      <c r="H9" s="25">
        <v>8.24</v>
      </c>
      <c r="I9" s="25">
        <v>7.91</v>
      </c>
      <c r="J9" s="25">
        <v>8.26</v>
      </c>
      <c r="K9" s="75">
        <v>8.14</v>
      </c>
      <c r="L9" s="15">
        <v>8.02</v>
      </c>
      <c r="M9" s="15">
        <v>7.98</v>
      </c>
      <c r="N9" s="15">
        <v>8.33</v>
      </c>
      <c r="O9" s="15">
        <v>7.96</v>
      </c>
      <c r="P9" s="15">
        <v>8.4700000000000006</v>
      </c>
    </row>
    <row r="10" spans="1:69" x14ac:dyDescent="0.2">
      <c r="A10" s="26" t="s">
        <v>424</v>
      </c>
      <c r="B10" s="26">
        <v>18.8</v>
      </c>
      <c r="C10" s="26">
        <v>26.7</v>
      </c>
      <c r="D10" s="26">
        <v>18.8</v>
      </c>
      <c r="E10" s="26">
        <v>19.3</v>
      </c>
      <c r="F10" s="26">
        <v>23.5</v>
      </c>
      <c r="G10" s="26">
        <v>23.1</v>
      </c>
      <c r="H10" s="25">
        <v>17.5</v>
      </c>
      <c r="I10" s="25">
        <v>27.1</v>
      </c>
      <c r="J10" s="25">
        <v>26.3</v>
      </c>
      <c r="K10" s="75">
        <v>21.4</v>
      </c>
      <c r="L10" s="15">
        <v>28.3</v>
      </c>
      <c r="M10" s="15">
        <v>24.8</v>
      </c>
      <c r="N10" s="15">
        <v>21.8</v>
      </c>
      <c r="O10" s="15">
        <v>27.5</v>
      </c>
      <c r="P10" s="15">
        <v>24.1</v>
      </c>
    </row>
    <row r="11" spans="1:69" x14ac:dyDescent="0.2">
      <c r="A11" s="26" t="s">
        <v>281</v>
      </c>
      <c r="B11" s="26">
        <v>637</v>
      </c>
      <c r="C11" s="26">
        <v>615</v>
      </c>
      <c r="D11" s="26">
        <v>636</v>
      </c>
      <c r="E11" s="26">
        <v>521</v>
      </c>
      <c r="F11" s="26">
        <v>619</v>
      </c>
      <c r="G11" s="26">
        <v>623</v>
      </c>
      <c r="H11" s="25">
        <v>660</v>
      </c>
      <c r="I11" s="25">
        <v>691</v>
      </c>
      <c r="J11" s="25">
        <v>617</v>
      </c>
      <c r="K11" s="75">
        <v>626</v>
      </c>
      <c r="L11" s="15">
        <v>555</v>
      </c>
      <c r="M11" s="15">
        <v>633</v>
      </c>
      <c r="N11" s="15">
        <v>660</v>
      </c>
      <c r="O11" s="15">
        <v>7.41</v>
      </c>
      <c r="P11" s="15">
        <v>624</v>
      </c>
    </row>
    <row r="12" spans="1:69" x14ac:dyDescent="0.2">
      <c r="A12" s="26" t="s">
        <v>282</v>
      </c>
      <c r="B12" s="26"/>
      <c r="C12" s="26"/>
      <c r="D12" s="26"/>
      <c r="E12" s="26"/>
      <c r="F12" s="26"/>
      <c r="G12" s="26"/>
      <c r="H12" s="74" t="s">
        <v>197</v>
      </c>
      <c r="I12" s="25"/>
      <c r="J12" s="25"/>
      <c r="K12" s="15"/>
      <c r="L12" s="15"/>
      <c r="M12" s="15"/>
      <c r="N12" s="15"/>
      <c r="O12" s="15"/>
      <c r="P12" s="15"/>
    </row>
    <row r="13" spans="1:69" x14ac:dyDescent="0.2">
      <c r="A13" s="26" t="s">
        <v>284</v>
      </c>
      <c r="B13" s="15" t="s">
        <v>247</v>
      </c>
      <c r="C13" s="15" t="s">
        <v>247</v>
      </c>
      <c r="D13" s="15" t="s">
        <v>247</v>
      </c>
      <c r="E13" s="15" t="s">
        <v>247</v>
      </c>
      <c r="F13" s="15" t="s">
        <v>247</v>
      </c>
      <c r="G13" s="15" t="s">
        <v>247</v>
      </c>
      <c r="H13" s="15" t="s">
        <v>247</v>
      </c>
      <c r="I13" s="15" t="s">
        <v>247</v>
      </c>
      <c r="J13" s="15" t="s">
        <v>247</v>
      </c>
      <c r="K13" s="15" t="s">
        <v>247</v>
      </c>
      <c r="L13" s="15" t="s">
        <v>247</v>
      </c>
      <c r="M13" s="15" t="s">
        <v>247</v>
      </c>
      <c r="N13" s="15" t="s">
        <v>247</v>
      </c>
      <c r="O13" s="15" t="s">
        <v>247</v>
      </c>
      <c r="P13" s="15" t="s">
        <v>247</v>
      </c>
    </row>
    <row r="14" spans="1:69" x14ac:dyDescent="0.2">
      <c r="A14" s="26" t="s">
        <v>312</v>
      </c>
      <c r="B14" s="15" t="s">
        <v>247</v>
      </c>
      <c r="C14" s="15" t="s">
        <v>247</v>
      </c>
      <c r="D14" s="15" t="s">
        <v>247</v>
      </c>
      <c r="E14" s="15" t="s">
        <v>247</v>
      </c>
      <c r="F14" s="15" t="s">
        <v>247</v>
      </c>
      <c r="G14" s="15" t="s">
        <v>247</v>
      </c>
      <c r="H14" s="15" t="s">
        <v>247</v>
      </c>
      <c r="I14" s="15" t="s">
        <v>247</v>
      </c>
      <c r="J14" s="15" t="s">
        <v>247</v>
      </c>
      <c r="K14" s="15" t="s">
        <v>247</v>
      </c>
      <c r="L14" s="15" t="s">
        <v>247</v>
      </c>
      <c r="M14" s="15" t="s">
        <v>247</v>
      </c>
      <c r="N14" s="15" t="s">
        <v>247</v>
      </c>
      <c r="O14" s="15" t="s">
        <v>247</v>
      </c>
      <c r="P14" s="15" t="s">
        <v>247</v>
      </c>
    </row>
    <row r="15" spans="1:69" x14ac:dyDescent="0.2">
      <c r="A15" s="26" t="s">
        <v>425</v>
      </c>
      <c r="B15" s="15" t="s">
        <v>247</v>
      </c>
      <c r="C15" s="15" t="s">
        <v>247</v>
      </c>
      <c r="D15" s="15" t="s">
        <v>247</v>
      </c>
      <c r="E15" s="15" t="s">
        <v>247</v>
      </c>
      <c r="F15" s="15" t="s">
        <v>247</v>
      </c>
      <c r="G15" s="15" t="s">
        <v>247</v>
      </c>
      <c r="H15" s="15" t="s">
        <v>247</v>
      </c>
      <c r="I15" s="15" t="s">
        <v>247</v>
      </c>
      <c r="J15" s="15" t="s">
        <v>247</v>
      </c>
      <c r="K15" s="15" t="s">
        <v>247</v>
      </c>
      <c r="L15" s="15" t="s">
        <v>247</v>
      </c>
      <c r="M15" s="15" t="s">
        <v>247</v>
      </c>
      <c r="N15" s="15" t="s">
        <v>247</v>
      </c>
      <c r="O15" s="15" t="s">
        <v>247</v>
      </c>
      <c r="P15" s="15" t="s">
        <v>247</v>
      </c>
    </row>
    <row r="18" spans="1:9" x14ac:dyDescent="0.2">
      <c r="A18" s="35" t="s">
        <v>287</v>
      </c>
    </row>
    <row r="19" spans="1:9" ht="38.25" x14ac:dyDescent="0.2">
      <c r="A19" s="36" t="s">
        <v>303</v>
      </c>
      <c r="B19" s="434" t="s">
        <v>87</v>
      </c>
      <c r="C19" s="435" t="s">
        <v>25</v>
      </c>
      <c r="D19" s="435" t="s">
        <v>88</v>
      </c>
      <c r="E19" s="435" t="s">
        <v>89</v>
      </c>
      <c r="F19" s="435" t="s">
        <v>90</v>
      </c>
      <c r="G19" s="435" t="s">
        <v>91</v>
      </c>
      <c r="H19" s="433" t="s">
        <v>93</v>
      </c>
      <c r="I19" s="388"/>
    </row>
  </sheetData>
  <phoneticPr fontId="12" type="noConversion"/>
  <hyperlinks>
    <hyperlink ref="C19" location="County!A1" display="County Map"/>
    <hyperlink ref="D19" location="'Quad 1'!A1" display="Quad 1"/>
    <hyperlink ref="E19" location="'Quad 2'!A1" display="Quad 2"/>
    <hyperlink ref="F19" location="'Quad 3'!A1" display="Quad 3"/>
    <hyperlink ref="G19" location="'Quad 4'!A1" display="Quad 4"/>
  </hyperlinks>
  <pageMargins left="0.7" right="0.7" top="0.75" bottom="0.75" header="0.3" footer="0.3"/>
  <pageSetup scale="48" orientation="landscape" r:id="rId1"/>
  <headerFooter>
    <oddHeader xml:space="preserve">&amp;LSteuben County Lakes Council&amp;RPrinted &amp;D
</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23"/>
  <sheetViews>
    <sheetView workbookViewId="0"/>
  </sheetViews>
  <sheetFormatPr defaultColWidth="8.7109375" defaultRowHeight="12.75" x14ac:dyDescent="0.2"/>
  <cols>
    <col min="1" max="1" width="30.7109375" customWidth="1"/>
    <col min="2" max="7" width="12" customWidth="1"/>
    <col min="8" max="8" width="12" style="6" customWidth="1"/>
    <col min="9" max="10" width="12" style="7" customWidth="1"/>
    <col min="11" max="16" width="12" customWidth="1"/>
    <col min="17" max="17" width="12" style="6" customWidth="1"/>
    <col min="18" max="31" width="12" customWidth="1"/>
  </cols>
  <sheetData>
    <row r="1" spans="1:33" ht="18" x14ac:dyDescent="0.25">
      <c r="A1" s="92" t="s">
        <v>163</v>
      </c>
      <c r="B1" s="92"/>
      <c r="C1" s="92"/>
      <c r="D1" s="92"/>
      <c r="E1" s="1"/>
      <c r="F1" s="1"/>
      <c r="G1" s="1"/>
    </row>
    <row r="2" spans="1:33" x14ac:dyDescent="0.2">
      <c r="A2" s="165" t="s">
        <v>230</v>
      </c>
      <c r="B2" s="191">
        <v>39595</v>
      </c>
      <c r="C2" s="191">
        <v>39654</v>
      </c>
      <c r="D2" s="191">
        <v>39724</v>
      </c>
      <c r="E2" s="191">
        <v>39956</v>
      </c>
      <c r="F2" s="191">
        <v>40020</v>
      </c>
      <c r="G2" s="191">
        <v>40051</v>
      </c>
      <c r="H2" s="167">
        <v>40318</v>
      </c>
      <c r="I2" s="168">
        <v>40385</v>
      </c>
      <c r="J2" s="168">
        <v>40409</v>
      </c>
      <c r="K2" s="167">
        <v>40688</v>
      </c>
      <c r="L2" s="167">
        <v>40751</v>
      </c>
      <c r="M2" s="167">
        <v>40777</v>
      </c>
      <c r="N2" s="167">
        <v>41043</v>
      </c>
      <c r="O2" s="167">
        <v>41113</v>
      </c>
      <c r="P2" s="167">
        <v>41138</v>
      </c>
      <c r="Q2" s="167">
        <v>41449</v>
      </c>
      <c r="R2" s="167">
        <v>41662</v>
      </c>
      <c r="S2" s="167">
        <v>41696</v>
      </c>
      <c r="T2" s="167">
        <v>41718</v>
      </c>
      <c r="U2" s="167">
        <v>41751</v>
      </c>
      <c r="V2" s="167">
        <v>41787</v>
      </c>
      <c r="W2" s="167">
        <v>41816</v>
      </c>
      <c r="X2" s="167">
        <v>42247</v>
      </c>
      <c r="Y2" s="167">
        <v>42521</v>
      </c>
      <c r="Z2" s="167">
        <v>42578</v>
      </c>
      <c r="AA2" s="167">
        <v>42612</v>
      </c>
      <c r="AB2" s="375">
        <v>42885</v>
      </c>
      <c r="AC2" s="375">
        <v>42922</v>
      </c>
      <c r="AD2" s="375">
        <v>42972</v>
      </c>
      <c r="AE2" s="240"/>
      <c r="AF2" s="240"/>
      <c r="AG2" s="240"/>
    </row>
    <row r="3" spans="1:33" x14ac:dyDescent="0.2">
      <c r="A3" s="176" t="s">
        <v>233</v>
      </c>
      <c r="B3" s="170">
        <v>7</v>
      </c>
      <c r="C3" s="170">
        <v>132</v>
      </c>
      <c r="D3" s="170">
        <v>30</v>
      </c>
      <c r="E3" s="170">
        <v>66.3</v>
      </c>
      <c r="F3" s="170">
        <v>22</v>
      </c>
      <c r="G3" s="170">
        <v>30</v>
      </c>
      <c r="H3" s="145">
        <v>9.1</v>
      </c>
      <c r="I3" s="172">
        <v>88</v>
      </c>
      <c r="J3" s="172">
        <v>30</v>
      </c>
      <c r="K3" s="145">
        <v>61.3</v>
      </c>
      <c r="L3" s="145">
        <v>2</v>
      </c>
      <c r="M3" s="145">
        <v>62</v>
      </c>
      <c r="N3" s="145">
        <v>3.1</v>
      </c>
      <c r="O3" s="145">
        <v>48.7</v>
      </c>
      <c r="P3" s="145">
        <v>30</v>
      </c>
      <c r="Q3" s="145">
        <v>0</v>
      </c>
      <c r="R3" s="145" t="s">
        <v>154</v>
      </c>
      <c r="S3" s="145" t="s">
        <v>154</v>
      </c>
      <c r="T3" s="145">
        <v>0</v>
      </c>
      <c r="U3" s="145">
        <v>0</v>
      </c>
      <c r="V3" s="145">
        <v>100</v>
      </c>
      <c r="W3" s="145">
        <v>0</v>
      </c>
      <c r="X3" s="145">
        <v>59</v>
      </c>
      <c r="Y3" s="145">
        <v>22</v>
      </c>
      <c r="Z3" s="145">
        <v>10</v>
      </c>
      <c r="AA3" s="145">
        <v>20.5</v>
      </c>
      <c r="AB3" s="145" t="s">
        <v>435</v>
      </c>
      <c r="AC3" s="145">
        <v>31.5</v>
      </c>
      <c r="AD3" s="145">
        <v>5</v>
      </c>
      <c r="AE3" s="145"/>
      <c r="AF3" s="145"/>
      <c r="AG3" s="145"/>
    </row>
    <row r="4" spans="1:33" x14ac:dyDescent="0.2">
      <c r="A4" s="244" t="s">
        <v>136</v>
      </c>
      <c r="B4" s="194">
        <v>39596</v>
      </c>
      <c r="C4" s="170"/>
      <c r="D4" s="194">
        <v>39730</v>
      </c>
      <c r="E4" s="194">
        <v>39962</v>
      </c>
      <c r="F4" s="194">
        <v>40023</v>
      </c>
      <c r="G4" s="195"/>
      <c r="H4" s="145"/>
      <c r="I4" s="172"/>
      <c r="J4" s="172"/>
      <c r="K4" s="145"/>
      <c r="L4" s="145"/>
      <c r="M4" s="145"/>
      <c r="N4" s="145"/>
      <c r="O4" s="145"/>
      <c r="P4" s="145"/>
      <c r="Q4" s="145"/>
      <c r="R4" s="145"/>
      <c r="S4" s="145"/>
      <c r="T4" s="145"/>
      <c r="U4" s="145"/>
      <c r="V4" s="145"/>
      <c r="W4" s="145"/>
      <c r="X4" s="145"/>
      <c r="Y4" s="145"/>
      <c r="Z4" s="145"/>
      <c r="AA4" s="145"/>
      <c r="AB4" s="145"/>
      <c r="AC4" s="145"/>
      <c r="AD4" s="145"/>
      <c r="AE4" s="145"/>
      <c r="AF4" s="145"/>
      <c r="AG4" s="145"/>
    </row>
    <row r="5" spans="1:33" x14ac:dyDescent="0.2">
      <c r="A5" s="176" t="s">
        <v>450</v>
      </c>
      <c r="B5" s="170" t="s">
        <v>342</v>
      </c>
      <c r="C5" s="170" t="s">
        <v>477</v>
      </c>
      <c r="D5" s="170">
        <v>0.01</v>
      </c>
      <c r="E5" s="170" t="s">
        <v>477</v>
      </c>
      <c r="F5" s="170" t="s">
        <v>342</v>
      </c>
      <c r="G5" s="170" t="s">
        <v>477</v>
      </c>
      <c r="H5" s="145">
        <v>0.03</v>
      </c>
      <c r="I5" s="172">
        <v>0.02</v>
      </c>
      <c r="J5" s="172">
        <v>0.01</v>
      </c>
      <c r="K5" s="145">
        <v>0.01</v>
      </c>
      <c r="L5" s="145">
        <v>0.02</v>
      </c>
      <c r="M5" s="145" t="s">
        <v>342</v>
      </c>
      <c r="N5" s="145">
        <v>1.0999999999999999E-2</v>
      </c>
      <c r="O5" s="145">
        <v>1.2E-2</v>
      </c>
      <c r="P5" s="145" t="s">
        <v>364</v>
      </c>
      <c r="Q5" s="145">
        <v>0.15</v>
      </c>
      <c r="R5" s="145" t="s">
        <v>154</v>
      </c>
      <c r="S5" s="145" t="s">
        <v>154</v>
      </c>
      <c r="T5" s="216">
        <v>0.08</v>
      </c>
      <c r="U5" s="216">
        <v>0.16</v>
      </c>
      <c r="V5" s="216">
        <v>0.16</v>
      </c>
      <c r="W5" s="216">
        <v>0.18</v>
      </c>
      <c r="X5" s="145">
        <v>1.0999999999999999E-2</v>
      </c>
      <c r="Y5" s="145">
        <v>3.5999999999999997E-2</v>
      </c>
      <c r="Z5" s="216">
        <v>0.14099999999999999</v>
      </c>
      <c r="AA5" s="145" t="s">
        <v>333</v>
      </c>
      <c r="AB5" s="145" t="s">
        <v>436</v>
      </c>
      <c r="AC5" s="145">
        <v>1.9E-2</v>
      </c>
      <c r="AD5" s="145">
        <v>1.2999999999999999E-2</v>
      </c>
      <c r="AE5" s="145"/>
      <c r="AF5" s="145"/>
      <c r="AG5" s="145"/>
    </row>
    <row r="6" spans="1:33" x14ac:dyDescent="0.2">
      <c r="A6" s="342" t="s">
        <v>451</v>
      </c>
      <c r="B6" s="335">
        <v>3</v>
      </c>
      <c r="C6" s="335">
        <v>8</v>
      </c>
      <c r="D6" s="335" t="s">
        <v>477</v>
      </c>
      <c r="E6" s="335">
        <v>3</v>
      </c>
      <c r="F6" s="335">
        <v>1</v>
      </c>
      <c r="G6" s="335">
        <v>2</v>
      </c>
      <c r="H6" s="250">
        <v>8</v>
      </c>
      <c r="I6" s="336">
        <v>1</v>
      </c>
      <c r="J6" s="336">
        <v>8</v>
      </c>
      <c r="K6" s="250" t="s">
        <v>419</v>
      </c>
      <c r="L6" s="250">
        <v>5</v>
      </c>
      <c r="M6" s="250">
        <v>62</v>
      </c>
      <c r="N6" s="250" t="s">
        <v>362</v>
      </c>
      <c r="O6" s="250" t="s">
        <v>244</v>
      </c>
      <c r="P6" s="250">
        <v>2.4</v>
      </c>
      <c r="Q6" s="250">
        <v>5</v>
      </c>
      <c r="R6" s="250" t="s">
        <v>154</v>
      </c>
      <c r="S6" s="250" t="s">
        <v>154</v>
      </c>
      <c r="T6" s="250">
        <v>3</v>
      </c>
      <c r="U6" s="250">
        <v>5</v>
      </c>
      <c r="V6" s="250">
        <v>1</v>
      </c>
      <c r="W6" s="250">
        <v>10</v>
      </c>
      <c r="X6" s="250">
        <v>1.5</v>
      </c>
      <c r="Y6" s="250">
        <v>16</v>
      </c>
      <c r="Z6" s="250">
        <v>7.27</v>
      </c>
      <c r="AA6" s="250">
        <v>1.7</v>
      </c>
      <c r="AB6" s="250" t="s">
        <v>437</v>
      </c>
      <c r="AC6" s="250" t="s">
        <v>438</v>
      </c>
      <c r="AD6" s="250">
        <v>2.6</v>
      </c>
      <c r="AE6" s="250"/>
      <c r="AF6" s="250"/>
      <c r="AG6" s="250"/>
    </row>
    <row r="7" spans="1:33" s="308" customFormat="1" x14ac:dyDescent="0.2">
      <c r="A7" s="316"/>
      <c r="B7" s="307"/>
      <c r="C7" s="307"/>
      <c r="D7" s="307"/>
      <c r="E7" s="307"/>
      <c r="F7" s="307"/>
      <c r="G7" s="307"/>
      <c r="H7" s="319"/>
      <c r="I7" s="317"/>
      <c r="J7" s="317"/>
      <c r="K7" s="319"/>
      <c r="L7" s="319"/>
      <c r="M7" s="319"/>
      <c r="N7" s="319"/>
      <c r="O7" s="319"/>
      <c r="P7" s="319"/>
      <c r="Q7" s="319"/>
      <c r="R7" s="319"/>
      <c r="S7" s="319"/>
      <c r="T7" s="319"/>
      <c r="U7" s="319"/>
      <c r="V7" s="319"/>
      <c r="W7" s="319"/>
      <c r="X7" s="319"/>
      <c r="Y7" s="145"/>
      <c r="Z7" s="145"/>
      <c r="AA7" s="145"/>
      <c r="AB7" s="145"/>
      <c r="AC7" s="145"/>
      <c r="AD7" s="145"/>
      <c r="AE7" s="145"/>
      <c r="AF7" s="145"/>
      <c r="AG7" s="145"/>
    </row>
    <row r="8" spans="1:33" x14ac:dyDescent="0.2">
      <c r="A8" s="343" t="s">
        <v>452</v>
      </c>
      <c r="B8" s="339">
        <v>8.68</v>
      </c>
      <c r="C8" s="339">
        <v>9.27</v>
      </c>
      <c r="D8" s="339">
        <v>9.35</v>
      </c>
      <c r="E8" s="339">
        <v>9.0399999999999991</v>
      </c>
      <c r="F8" s="339">
        <v>6.93</v>
      </c>
      <c r="G8" s="339">
        <v>5.89</v>
      </c>
      <c r="H8" s="352">
        <v>10.14</v>
      </c>
      <c r="I8" s="340">
        <v>6.26</v>
      </c>
      <c r="J8" s="340">
        <v>5.03</v>
      </c>
      <c r="K8" s="235">
        <v>6.22</v>
      </c>
      <c r="L8" s="235">
        <v>6.07</v>
      </c>
      <c r="M8" s="235">
        <v>6.93</v>
      </c>
      <c r="N8" s="235">
        <v>9.74</v>
      </c>
      <c r="O8" s="235">
        <v>6.3</v>
      </c>
      <c r="P8" s="235">
        <v>6.6</v>
      </c>
      <c r="Q8" s="235">
        <v>6.73</v>
      </c>
      <c r="R8" s="235" t="s">
        <v>154</v>
      </c>
      <c r="S8" s="235" t="s">
        <v>154</v>
      </c>
      <c r="T8" s="235">
        <v>9.3800000000000008</v>
      </c>
      <c r="U8" s="235">
        <v>11.95</v>
      </c>
      <c r="V8" s="235">
        <v>8.73</v>
      </c>
      <c r="W8" s="235">
        <v>9.4499999999999993</v>
      </c>
      <c r="X8" s="235">
        <v>6.32</v>
      </c>
      <c r="Y8" s="235">
        <v>5.17</v>
      </c>
      <c r="Z8" s="235">
        <v>7.66</v>
      </c>
      <c r="AA8" s="235">
        <v>7.92</v>
      </c>
      <c r="AB8" s="235"/>
      <c r="AC8" s="235" t="s">
        <v>12</v>
      </c>
      <c r="AD8" s="235">
        <v>11.2</v>
      </c>
      <c r="AE8" s="235"/>
      <c r="AF8" s="235"/>
      <c r="AG8" s="235"/>
    </row>
    <row r="9" spans="1:33" x14ac:dyDescent="0.2">
      <c r="A9" s="176" t="s">
        <v>453</v>
      </c>
      <c r="B9" s="199">
        <v>8.01</v>
      </c>
      <c r="C9" s="199">
        <v>8.06</v>
      </c>
      <c r="D9" s="199">
        <v>8</v>
      </c>
      <c r="E9" s="199">
        <v>8.24</v>
      </c>
      <c r="F9" s="199">
        <v>8.19</v>
      </c>
      <c r="G9" s="199">
        <v>7.59</v>
      </c>
      <c r="H9" s="180">
        <v>8.35</v>
      </c>
      <c r="I9" s="183">
        <v>8.0299999999999994</v>
      </c>
      <c r="J9" s="183">
        <v>7.92</v>
      </c>
      <c r="K9" s="145">
        <v>7.97</v>
      </c>
      <c r="L9" s="145">
        <v>7.52</v>
      </c>
      <c r="M9" s="145">
        <v>7.27</v>
      </c>
      <c r="N9" s="145">
        <v>8.32</v>
      </c>
      <c r="O9" s="145">
        <v>7.69</v>
      </c>
      <c r="P9" s="145">
        <v>8.1300000000000008</v>
      </c>
      <c r="Q9" s="145">
        <v>8.02</v>
      </c>
      <c r="R9" s="145" t="s">
        <v>154</v>
      </c>
      <c r="S9" s="145" t="s">
        <v>154</v>
      </c>
      <c r="T9" s="145">
        <v>7.83</v>
      </c>
      <c r="U9" s="145">
        <v>8.4499999999999993</v>
      </c>
      <c r="V9" s="145">
        <v>8.17</v>
      </c>
      <c r="W9" s="145">
        <v>8.3699999999999992</v>
      </c>
      <c r="X9" s="145">
        <v>7.94</v>
      </c>
      <c r="Y9" s="145">
        <v>8.0399999999999991</v>
      </c>
      <c r="Z9" s="145">
        <v>7.78</v>
      </c>
      <c r="AA9" s="145">
        <v>8.4499999999999993</v>
      </c>
      <c r="AB9" s="145">
        <v>8.06</v>
      </c>
      <c r="AC9" s="145">
        <v>8.2200000000000006</v>
      </c>
      <c r="AD9" s="145">
        <v>8.49</v>
      </c>
      <c r="AE9" s="145"/>
      <c r="AF9" s="145"/>
      <c r="AG9" s="145"/>
    </row>
    <row r="10" spans="1:33" x14ac:dyDescent="0.2">
      <c r="A10" s="176" t="s">
        <v>424</v>
      </c>
      <c r="B10" s="200">
        <v>19</v>
      </c>
      <c r="C10" s="200">
        <v>26.4</v>
      </c>
      <c r="D10" s="200">
        <v>17.8</v>
      </c>
      <c r="E10" s="200">
        <v>21.1</v>
      </c>
      <c r="F10" s="200">
        <v>22.8</v>
      </c>
      <c r="G10" s="200">
        <v>22.7</v>
      </c>
      <c r="H10" s="215">
        <v>18.100000000000001</v>
      </c>
      <c r="I10" s="201">
        <v>27.4</v>
      </c>
      <c r="J10" s="201">
        <v>25.5</v>
      </c>
      <c r="K10" s="145">
        <v>21.2</v>
      </c>
      <c r="L10" s="145">
        <v>27.8</v>
      </c>
      <c r="M10" s="145">
        <v>24.4</v>
      </c>
      <c r="N10" s="145">
        <v>21.3</v>
      </c>
      <c r="O10" s="145">
        <v>27.9</v>
      </c>
      <c r="P10" s="145">
        <v>23</v>
      </c>
      <c r="Q10" s="145">
        <v>25.5</v>
      </c>
      <c r="R10" s="145" t="s">
        <v>154</v>
      </c>
      <c r="S10" s="145" t="s">
        <v>154</v>
      </c>
      <c r="T10" s="145">
        <v>3.1</v>
      </c>
      <c r="U10" s="145">
        <v>12.6</v>
      </c>
      <c r="V10" s="145">
        <v>24</v>
      </c>
      <c r="W10" s="145">
        <v>25.6</v>
      </c>
      <c r="X10" s="145">
        <v>23.7</v>
      </c>
      <c r="Y10" s="145">
        <v>23.2</v>
      </c>
      <c r="Z10" s="145">
        <v>21.8</v>
      </c>
      <c r="AA10" s="145">
        <v>26.5</v>
      </c>
      <c r="AB10" s="145">
        <v>20.2</v>
      </c>
      <c r="AC10" s="145">
        <v>26.8</v>
      </c>
      <c r="AD10" s="145">
        <v>23.2</v>
      </c>
      <c r="AE10" s="145"/>
      <c r="AF10" s="145"/>
      <c r="AG10" s="145"/>
    </row>
    <row r="11" spans="1:33" x14ac:dyDescent="0.2">
      <c r="A11" s="176" t="s">
        <v>281</v>
      </c>
      <c r="B11" s="178">
        <v>619</v>
      </c>
      <c r="C11" s="178">
        <v>571</v>
      </c>
      <c r="D11" s="178">
        <v>609</v>
      </c>
      <c r="E11" s="178">
        <v>542</v>
      </c>
      <c r="F11" s="178">
        <v>623</v>
      </c>
      <c r="G11" s="178">
        <v>625</v>
      </c>
      <c r="H11" s="145">
        <v>592</v>
      </c>
      <c r="I11" s="172">
        <v>618</v>
      </c>
      <c r="J11" s="172">
        <v>619</v>
      </c>
      <c r="K11" s="145">
        <v>628</v>
      </c>
      <c r="L11" s="145">
        <v>631</v>
      </c>
      <c r="M11" s="145">
        <v>665</v>
      </c>
      <c r="N11" s="145">
        <v>650</v>
      </c>
      <c r="O11" s="145">
        <v>630</v>
      </c>
      <c r="P11" s="145">
        <v>633</v>
      </c>
      <c r="Q11" s="145" t="s">
        <v>179</v>
      </c>
      <c r="R11" s="145" t="s">
        <v>154</v>
      </c>
      <c r="S11" s="145" t="s">
        <v>154</v>
      </c>
      <c r="T11" s="145" t="s">
        <v>247</v>
      </c>
      <c r="U11" s="145" t="s">
        <v>247</v>
      </c>
      <c r="V11" s="145" t="s">
        <v>247</v>
      </c>
      <c r="W11" s="145" t="s">
        <v>247</v>
      </c>
      <c r="X11" s="145">
        <v>710</v>
      </c>
      <c r="Y11" s="145">
        <v>681</v>
      </c>
      <c r="Z11" s="145">
        <v>824</v>
      </c>
      <c r="AA11" s="145"/>
      <c r="AB11" s="145">
        <v>574</v>
      </c>
      <c r="AC11" s="145">
        <v>613</v>
      </c>
      <c r="AD11" s="145">
        <v>636</v>
      </c>
      <c r="AE11" s="145"/>
      <c r="AF11" s="145"/>
      <c r="AG11" s="145"/>
    </row>
    <row r="12" spans="1:33" x14ac:dyDescent="0.2">
      <c r="A12" s="176" t="s">
        <v>282</v>
      </c>
      <c r="B12" s="178"/>
      <c r="C12" s="178"/>
      <c r="D12" s="178"/>
      <c r="E12" s="178"/>
      <c r="F12" s="178"/>
      <c r="G12" s="178"/>
      <c r="H12" s="145"/>
      <c r="I12" s="172"/>
      <c r="J12" s="172"/>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row>
    <row r="13" spans="1:33" x14ac:dyDescent="0.2">
      <c r="A13" s="176" t="s">
        <v>475</v>
      </c>
      <c r="B13" s="178"/>
      <c r="C13" s="178"/>
      <c r="D13" s="178"/>
      <c r="E13" s="178"/>
      <c r="F13" s="178"/>
      <c r="G13" s="178"/>
      <c r="H13" s="145"/>
      <c r="I13" s="172"/>
      <c r="J13" s="172"/>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row>
    <row r="14" spans="1:33" x14ac:dyDescent="0.2">
      <c r="A14" s="176" t="s">
        <v>284</v>
      </c>
      <c r="B14" s="203" t="s">
        <v>206</v>
      </c>
      <c r="C14" s="203" t="s">
        <v>206</v>
      </c>
      <c r="D14" s="203" t="s">
        <v>206</v>
      </c>
      <c r="E14" s="203" t="s">
        <v>206</v>
      </c>
      <c r="F14" s="203" t="s">
        <v>206</v>
      </c>
      <c r="G14" s="203" t="s">
        <v>206</v>
      </c>
      <c r="H14" s="203" t="s">
        <v>206</v>
      </c>
      <c r="I14" s="203" t="s">
        <v>206</v>
      </c>
      <c r="J14" s="203" t="s">
        <v>206</v>
      </c>
      <c r="K14" s="203" t="s">
        <v>206</v>
      </c>
      <c r="L14" s="203" t="s">
        <v>206</v>
      </c>
      <c r="M14" s="203" t="s">
        <v>206</v>
      </c>
      <c r="N14" s="145" t="s">
        <v>247</v>
      </c>
      <c r="O14" s="145" t="s">
        <v>247</v>
      </c>
      <c r="P14" s="145" t="s">
        <v>247</v>
      </c>
      <c r="Q14" s="145" t="s">
        <v>247</v>
      </c>
      <c r="R14" s="145" t="s">
        <v>154</v>
      </c>
      <c r="S14" s="145" t="s">
        <v>154</v>
      </c>
      <c r="T14" s="145" t="s">
        <v>154</v>
      </c>
      <c r="U14" s="145" t="s">
        <v>154</v>
      </c>
      <c r="V14" s="145" t="s">
        <v>154</v>
      </c>
      <c r="W14" s="145" t="s">
        <v>154</v>
      </c>
      <c r="X14" s="145" t="s">
        <v>179</v>
      </c>
      <c r="Y14" s="145" t="s">
        <v>194</v>
      </c>
      <c r="Z14" s="145">
        <v>40.51</v>
      </c>
      <c r="AA14" s="145">
        <v>629</v>
      </c>
      <c r="AB14" s="145"/>
      <c r="AC14" s="145" t="s">
        <v>5</v>
      </c>
      <c r="AD14" s="145" t="s">
        <v>5</v>
      </c>
      <c r="AE14" s="145"/>
      <c r="AF14" s="145"/>
      <c r="AG14" s="145"/>
    </row>
    <row r="15" spans="1:33" x14ac:dyDescent="0.2">
      <c r="A15" s="176" t="s">
        <v>312</v>
      </c>
      <c r="B15" s="203" t="s">
        <v>206</v>
      </c>
      <c r="C15" s="203" t="s">
        <v>206</v>
      </c>
      <c r="D15" s="203" t="s">
        <v>206</v>
      </c>
      <c r="E15" s="203" t="s">
        <v>206</v>
      </c>
      <c r="F15" s="203" t="s">
        <v>206</v>
      </c>
      <c r="G15" s="203" t="s">
        <v>206</v>
      </c>
      <c r="H15" s="203" t="s">
        <v>206</v>
      </c>
      <c r="I15" s="203" t="s">
        <v>206</v>
      </c>
      <c r="J15" s="203" t="s">
        <v>206</v>
      </c>
      <c r="K15" s="203" t="s">
        <v>206</v>
      </c>
      <c r="L15" s="203" t="s">
        <v>206</v>
      </c>
      <c r="M15" s="203" t="s">
        <v>206</v>
      </c>
      <c r="N15" s="145" t="s">
        <v>247</v>
      </c>
      <c r="O15" s="145" t="s">
        <v>247</v>
      </c>
      <c r="P15" s="145" t="s">
        <v>247</v>
      </c>
      <c r="Q15" s="145" t="s">
        <v>247</v>
      </c>
      <c r="R15" s="145" t="s">
        <v>154</v>
      </c>
      <c r="S15" s="145" t="s">
        <v>154</v>
      </c>
      <c r="T15" s="145" t="s">
        <v>154</v>
      </c>
      <c r="U15" s="145" t="s">
        <v>154</v>
      </c>
      <c r="V15" s="145" t="s">
        <v>154</v>
      </c>
      <c r="W15" s="145" t="s">
        <v>154</v>
      </c>
      <c r="X15" s="145" t="s">
        <v>179</v>
      </c>
      <c r="Y15" s="145" t="s">
        <v>194</v>
      </c>
      <c r="Z15" s="145">
        <v>4.4000000000000004</v>
      </c>
      <c r="AA15" s="145" t="s">
        <v>194</v>
      </c>
      <c r="AB15" s="145"/>
      <c r="AC15" s="145" t="s">
        <v>3</v>
      </c>
      <c r="AD15" s="145" t="s">
        <v>3</v>
      </c>
      <c r="AE15" s="145"/>
      <c r="AF15" s="145"/>
      <c r="AG15" s="145"/>
    </row>
    <row r="16" spans="1:33" x14ac:dyDescent="0.2">
      <c r="A16" s="176" t="s">
        <v>425</v>
      </c>
      <c r="B16" s="203" t="s">
        <v>206</v>
      </c>
      <c r="C16" s="203" t="s">
        <v>206</v>
      </c>
      <c r="D16" s="203" t="s">
        <v>206</v>
      </c>
      <c r="E16" s="203" t="s">
        <v>206</v>
      </c>
      <c r="F16" s="203" t="s">
        <v>206</v>
      </c>
      <c r="G16" s="203" t="s">
        <v>206</v>
      </c>
      <c r="H16" s="203" t="s">
        <v>206</v>
      </c>
      <c r="I16" s="203" t="s">
        <v>206</v>
      </c>
      <c r="J16" s="203" t="s">
        <v>206</v>
      </c>
      <c r="K16" s="203" t="s">
        <v>206</v>
      </c>
      <c r="L16" s="203" t="s">
        <v>206</v>
      </c>
      <c r="M16" s="203" t="s">
        <v>206</v>
      </c>
      <c r="N16" s="145" t="s">
        <v>247</v>
      </c>
      <c r="O16" s="145" t="s">
        <v>247</v>
      </c>
      <c r="P16" s="145" t="s">
        <v>247</v>
      </c>
      <c r="Q16" s="145" t="s">
        <v>247</v>
      </c>
      <c r="R16" s="145" t="s">
        <v>154</v>
      </c>
      <c r="S16" s="145" t="s">
        <v>154</v>
      </c>
      <c r="T16" s="145" t="s">
        <v>154</v>
      </c>
      <c r="U16" s="145" t="s">
        <v>154</v>
      </c>
      <c r="V16" s="145" t="s">
        <v>154</v>
      </c>
      <c r="W16" s="145" t="s">
        <v>154</v>
      </c>
      <c r="X16" s="145" t="s">
        <v>179</v>
      </c>
      <c r="Y16" s="145" t="s">
        <v>194</v>
      </c>
      <c r="Z16" s="145">
        <v>0.23</v>
      </c>
      <c r="AA16" s="145" t="s">
        <v>194</v>
      </c>
      <c r="AB16" s="145"/>
      <c r="AC16" s="145" t="s">
        <v>3</v>
      </c>
      <c r="AD16" s="145" t="s">
        <v>3</v>
      </c>
      <c r="AE16" s="145"/>
      <c r="AF16" s="145"/>
      <c r="AG16" s="145"/>
    </row>
    <row r="17" spans="1:33" x14ac:dyDescent="0.2">
      <c r="A17" s="176" t="s">
        <v>367</v>
      </c>
      <c r="B17" s="145" t="s">
        <v>154</v>
      </c>
      <c r="C17" s="145" t="s">
        <v>154</v>
      </c>
      <c r="D17" s="145" t="s">
        <v>154</v>
      </c>
      <c r="E17" s="145" t="s">
        <v>154</v>
      </c>
      <c r="F17" s="145" t="s">
        <v>154</v>
      </c>
      <c r="G17" s="145" t="s">
        <v>154</v>
      </c>
      <c r="H17" s="145" t="s">
        <v>154</v>
      </c>
      <c r="I17" s="145" t="s">
        <v>154</v>
      </c>
      <c r="J17" s="145" t="s">
        <v>154</v>
      </c>
      <c r="K17" s="145" t="s">
        <v>154</v>
      </c>
      <c r="L17" s="145" t="s">
        <v>154</v>
      </c>
      <c r="M17" s="145" t="s">
        <v>154</v>
      </c>
      <c r="N17" s="145" t="s">
        <v>154</v>
      </c>
      <c r="O17" s="145" t="s">
        <v>154</v>
      </c>
      <c r="P17" s="145" t="s">
        <v>154</v>
      </c>
      <c r="Q17" s="145" t="s">
        <v>154</v>
      </c>
      <c r="R17" s="145" t="s">
        <v>154</v>
      </c>
      <c r="S17" s="145" t="s">
        <v>154</v>
      </c>
      <c r="T17" s="145">
        <v>1.4</v>
      </c>
      <c r="U17" s="145">
        <v>3</v>
      </c>
      <c r="V17" s="145">
        <v>1.2</v>
      </c>
      <c r="W17" s="145">
        <v>1.2</v>
      </c>
      <c r="X17" s="145" t="s">
        <v>484</v>
      </c>
      <c r="Y17" s="145" t="s">
        <v>194</v>
      </c>
      <c r="Z17" s="145" t="s">
        <v>194</v>
      </c>
      <c r="AA17" s="145" t="s">
        <v>194</v>
      </c>
      <c r="AB17" s="145"/>
      <c r="AC17" s="145" t="s">
        <v>247</v>
      </c>
      <c r="AD17" s="145" t="s">
        <v>247</v>
      </c>
      <c r="AE17" s="145"/>
      <c r="AF17" s="145"/>
      <c r="AG17" s="145"/>
    </row>
    <row r="18" spans="1:33" x14ac:dyDescent="0.2">
      <c r="A18" s="176" t="s">
        <v>368</v>
      </c>
      <c r="B18" s="145" t="s">
        <v>154</v>
      </c>
      <c r="C18" s="145" t="s">
        <v>154</v>
      </c>
      <c r="D18" s="145" t="s">
        <v>154</v>
      </c>
      <c r="E18" s="145" t="s">
        <v>154</v>
      </c>
      <c r="F18" s="145" t="s">
        <v>154</v>
      </c>
      <c r="G18" s="145" t="s">
        <v>154</v>
      </c>
      <c r="H18" s="145" t="s">
        <v>154</v>
      </c>
      <c r="I18" s="145" t="s">
        <v>154</v>
      </c>
      <c r="J18" s="145" t="s">
        <v>154</v>
      </c>
      <c r="K18" s="145" t="s">
        <v>154</v>
      </c>
      <c r="L18" s="145" t="s">
        <v>154</v>
      </c>
      <c r="M18" s="145" t="s">
        <v>154</v>
      </c>
      <c r="N18" s="145" t="s">
        <v>154</v>
      </c>
      <c r="O18" s="145" t="s">
        <v>154</v>
      </c>
      <c r="P18" s="145" t="s">
        <v>154</v>
      </c>
      <c r="Q18" s="145" t="s">
        <v>154</v>
      </c>
      <c r="R18" s="145" t="s">
        <v>154</v>
      </c>
      <c r="S18" s="145" t="s">
        <v>154</v>
      </c>
      <c r="T18" s="145" t="s">
        <v>154</v>
      </c>
      <c r="U18" s="145" t="s">
        <v>154</v>
      </c>
      <c r="V18" s="145" t="s">
        <v>154</v>
      </c>
      <c r="W18" s="145" t="s">
        <v>154</v>
      </c>
      <c r="X18" s="145" t="s">
        <v>484</v>
      </c>
      <c r="Y18" s="145" t="s">
        <v>194</v>
      </c>
      <c r="Z18" s="145" t="s">
        <v>194</v>
      </c>
      <c r="AA18" s="145" t="s">
        <v>194</v>
      </c>
      <c r="AB18" s="145"/>
      <c r="AC18" s="145" t="s">
        <v>247</v>
      </c>
      <c r="AD18" s="145" t="s">
        <v>247</v>
      </c>
      <c r="AE18" s="145"/>
      <c r="AF18" s="145"/>
      <c r="AG18" s="145"/>
    </row>
    <row r="19" spans="1:33" x14ac:dyDescent="0.2">
      <c r="A19" s="176" t="s">
        <v>226</v>
      </c>
      <c r="B19" s="145" t="s">
        <v>154</v>
      </c>
      <c r="C19" s="145" t="s">
        <v>154</v>
      </c>
      <c r="D19" s="145" t="s">
        <v>154</v>
      </c>
      <c r="E19" s="145" t="s">
        <v>154</v>
      </c>
      <c r="F19" s="145" t="s">
        <v>154</v>
      </c>
      <c r="G19" s="145" t="s">
        <v>154</v>
      </c>
      <c r="H19" s="145" t="s">
        <v>154</v>
      </c>
      <c r="I19" s="145" t="s">
        <v>154</v>
      </c>
      <c r="J19" s="145" t="s">
        <v>154</v>
      </c>
      <c r="K19" s="145" t="s">
        <v>154</v>
      </c>
      <c r="L19" s="145" t="s">
        <v>154</v>
      </c>
      <c r="M19" s="145" t="s">
        <v>154</v>
      </c>
      <c r="N19" s="145" t="s">
        <v>154</v>
      </c>
      <c r="O19" s="145" t="s">
        <v>154</v>
      </c>
      <c r="P19" s="145" t="s">
        <v>154</v>
      </c>
      <c r="Q19" s="145" t="s">
        <v>154</v>
      </c>
      <c r="R19" s="145" t="s">
        <v>154</v>
      </c>
      <c r="S19" s="145" t="s">
        <v>154</v>
      </c>
      <c r="T19" s="145" t="s">
        <v>154</v>
      </c>
      <c r="U19" s="145" t="s">
        <v>154</v>
      </c>
      <c r="V19" s="145" t="s">
        <v>154</v>
      </c>
      <c r="W19" s="145" t="s">
        <v>154</v>
      </c>
      <c r="X19" s="145" t="s">
        <v>484</v>
      </c>
      <c r="Y19" s="145" t="s">
        <v>194</v>
      </c>
      <c r="Z19" s="145" t="s">
        <v>194</v>
      </c>
      <c r="AA19" s="145" t="s">
        <v>194</v>
      </c>
      <c r="AB19" s="145"/>
      <c r="AC19" s="145" t="s">
        <v>247</v>
      </c>
      <c r="AD19" s="145" t="s">
        <v>247</v>
      </c>
      <c r="AE19" s="145"/>
      <c r="AF19" s="145"/>
      <c r="AG19" s="145"/>
    </row>
    <row r="20" spans="1:33" x14ac:dyDescent="0.2">
      <c r="A20" s="176" t="s">
        <v>423</v>
      </c>
      <c r="B20" s="145" t="s">
        <v>154</v>
      </c>
      <c r="C20" s="145" t="s">
        <v>154</v>
      </c>
      <c r="D20" s="145" t="s">
        <v>154</v>
      </c>
      <c r="E20" s="145" t="s">
        <v>154</v>
      </c>
      <c r="F20" s="145" t="s">
        <v>154</v>
      </c>
      <c r="G20" s="145" t="s">
        <v>154</v>
      </c>
      <c r="H20" s="145" t="s">
        <v>154</v>
      </c>
      <c r="I20" s="145" t="s">
        <v>154</v>
      </c>
      <c r="J20" s="145" t="s">
        <v>154</v>
      </c>
      <c r="K20" s="145" t="s">
        <v>154</v>
      </c>
      <c r="L20" s="145" t="s">
        <v>154</v>
      </c>
      <c r="M20" s="145" t="s">
        <v>154</v>
      </c>
      <c r="N20" s="145" t="s">
        <v>154</v>
      </c>
      <c r="O20" s="145" t="s">
        <v>154</v>
      </c>
      <c r="P20" s="145" t="s">
        <v>154</v>
      </c>
      <c r="Q20" s="145" t="s">
        <v>154</v>
      </c>
      <c r="R20" s="145" t="s">
        <v>154</v>
      </c>
      <c r="S20" s="145" t="s">
        <v>154</v>
      </c>
      <c r="T20" s="145" t="s">
        <v>154</v>
      </c>
      <c r="U20" s="145" t="s">
        <v>154</v>
      </c>
      <c r="V20" s="145" t="s">
        <v>154</v>
      </c>
      <c r="W20" s="145" t="s">
        <v>154</v>
      </c>
      <c r="X20" s="145" t="s">
        <v>484</v>
      </c>
      <c r="Y20" s="145" t="s">
        <v>194</v>
      </c>
      <c r="Z20" s="145" t="s">
        <v>194</v>
      </c>
      <c r="AA20" s="145" t="s">
        <v>194</v>
      </c>
      <c r="AB20" s="145"/>
      <c r="AC20" s="145" t="s">
        <v>247</v>
      </c>
      <c r="AD20" s="145" t="s">
        <v>247</v>
      </c>
      <c r="AE20" s="145"/>
      <c r="AF20" s="145"/>
      <c r="AG20" s="145"/>
    </row>
    <row r="21" spans="1:33" x14ac:dyDescent="0.2">
      <c r="A21" s="262"/>
    </row>
    <row r="22" spans="1:33" x14ac:dyDescent="0.2">
      <c r="A22" s="125" t="s">
        <v>287</v>
      </c>
    </row>
    <row r="23" spans="1:33" ht="38.25" x14ac:dyDescent="0.2">
      <c r="A23" s="155"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6" orientation="landscape" r:id="rId1"/>
  <headerFooter>
    <oddHeader xml:space="preserve">&amp;LSteuben County Lakes Council&amp;RPrinted &amp;D
</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3"/>
  <sheetViews>
    <sheetView workbookViewId="0"/>
  </sheetViews>
  <sheetFormatPr defaultColWidth="8.7109375" defaultRowHeight="12.75" x14ac:dyDescent="0.2"/>
  <cols>
    <col min="1" max="1" width="30.7109375" customWidth="1"/>
    <col min="2" max="6" width="12" customWidth="1"/>
    <col min="7" max="9" width="12" style="7" customWidth="1"/>
    <col min="10" max="15" width="12" customWidth="1"/>
    <col min="16" max="19" width="12" style="6" customWidth="1"/>
    <col min="20" max="27" width="12" customWidth="1"/>
    <col min="29" max="29" width="12" customWidth="1"/>
  </cols>
  <sheetData>
    <row r="1" spans="1:32" ht="18" x14ac:dyDescent="0.25">
      <c r="A1" s="92" t="s">
        <v>164</v>
      </c>
      <c r="B1" s="92"/>
      <c r="C1" s="92"/>
      <c r="D1" s="1"/>
      <c r="E1" s="1"/>
      <c r="F1" s="1"/>
    </row>
    <row r="2" spans="1:32" x14ac:dyDescent="0.2">
      <c r="A2" s="165" t="s">
        <v>230</v>
      </c>
      <c r="B2" s="191">
        <v>39659</v>
      </c>
      <c r="C2" s="191">
        <v>39725</v>
      </c>
      <c r="D2" s="191">
        <v>39963</v>
      </c>
      <c r="E2" s="191">
        <v>40022</v>
      </c>
      <c r="F2" s="191">
        <v>40051</v>
      </c>
      <c r="G2" s="168">
        <v>40319</v>
      </c>
      <c r="H2" s="168">
        <v>40380</v>
      </c>
      <c r="I2" s="168">
        <v>40408</v>
      </c>
      <c r="J2" s="167">
        <v>40686</v>
      </c>
      <c r="K2" s="167">
        <v>40742</v>
      </c>
      <c r="L2" s="167">
        <v>40770</v>
      </c>
      <c r="M2" s="167">
        <v>41040</v>
      </c>
      <c r="N2" s="167">
        <v>41113</v>
      </c>
      <c r="O2" s="167">
        <v>41137</v>
      </c>
      <c r="P2" s="167">
        <v>41449</v>
      </c>
      <c r="Q2" s="167">
        <v>41484</v>
      </c>
      <c r="R2" s="167">
        <v>41507</v>
      </c>
      <c r="S2" s="167">
        <v>41534</v>
      </c>
      <c r="T2" s="167">
        <v>41662</v>
      </c>
      <c r="U2" s="167">
        <v>41696</v>
      </c>
      <c r="V2" s="167">
        <v>41718</v>
      </c>
      <c r="W2" s="167">
        <v>41751</v>
      </c>
      <c r="X2" s="167">
        <v>41787</v>
      </c>
      <c r="Y2" s="167">
        <v>41816</v>
      </c>
      <c r="Z2" s="167">
        <v>42244</v>
      </c>
      <c r="AA2" s="375">
        <v>42885</v>
      </c>
      <c r="AB2" s="375">
        <v>42922</v>
      </c>
      <c r="AC2" s="375">
        <v>42972</v>
      </c>
      <c r="AD2" s="240"/>
      <c r="AE2" s="240"/>
      <c r="AF2" s="240"/>
    </row>
    <row r="3" spans="1:32" x14ac:dyDescent="0.2">
      <c r="A3" s="176" t="s">
        <v>233</v>
      </c>
      <c r="B3" s="171">
        <v>284</v>
      </c>
      <c r="C3" s="170">
        <v>176</v>
      </c>
      <c r="D3" s="171">
        <v>428</v>
      </c>
      <c r="E3" s="171">
        <v>294</v>
      </c>
      <c r="F3" s="171">
        <v>348</v>
      </c>
      <c r="G3" s="193">
        <v>270</v>
      </c>
      <c r="H3" s="172">
        <v>84</v>
      </c>
      <c r="I3" s="172">
        <v>222</v>
      </c>
      <c r="J3" s="145">
        <v>204</v>
      </c>
      <c r="K3" s="173">
        <v>320</v>
      </c>
      <c r="L3" s="145">
        <v>10</v>
      </c>
      <c r="M3" s="145">
        <v>48.8</v>
      </c>
      <c r="N3" s="145" t="s">
        <v>247</v>
      </c>
      <c r="O3" s="145">
        <v>200</v>
      </c>
      <c r="P3" s="145">
        <v>100</v>
      </c>
      <c r="Q3" s="145">
        <v>100</v>
      </c>
      <c r="R3" s="145">
        <v>200</v>
      </c>
      <c r="S3" s="173">
        <v>300</v>
      </c>
      <c r="T3" s="145" t="s">
        <v>154</v>
      </c>
      <c r="U3" s="145" t="s">
        <v>154</v>
      </c>
      <c r="V3" s="145">
        <v>200</v>
      </c>
      <c r="W3" s="145">
        <v>100</v>
      </c>
      <c r="X3" s="145">
        <v>0</v>
      </c>
      <c r="Y3" s="145">
        <v>0</v>
      </c>
      <c r="Z3" s="145">
        <v>120</v>
      </c>
      <c r="AA3" s="249">
        <v>41</v>
      </c>
      <c r="AB3" s="216">
        <v>348.5</v>
      </c>
      <c r="AC3" s="216">
        <v>235.5</v>
      </c>
      <c r="AD3" s="145"/>
      <c r="AE3" s="145"/>
      <c r="AF3" s="145"/>
    </row>
    <row r="4" spans="1:32" x14ac:dyDescent="0.2">
      <c r="A4" s="254" t="s">
        <v>136</v>
      </c>
      <c r="B4" s="170"/>
      <c r="C4" s="206">
        <v>39729</v>
      </c>
      <c r="D4" s="206">
        <v>39961</v>
      </c>
      <c r="E4" s="195"/>
      <c r="F4" s="195"/>
      <c r="G4" s="197"/>
      <c r="H4" s="172"/>
      <c r="I4" s="172"/>
      <c r="J4" s="145"/>
      <c r="K4" s="145"/>
      <c r="L4" s="145"/>
      <c r="M4" s="145"/>
      <c r="N4" s="145"/>
      <c r="O4" s="145"/>
      <c r="P4" s="145"/>
      <c r="Q4" s="145"/>
      <c r="R4" s="145"/>
      <c r="S4" s="145"/>
      <c r="T4" s="145"/>
      <c r="U4" s="145"/>
      <c r="V4" s="145"/>
      <c r="W4" s="145"/>
      <c r="X4" s="145"/>
      <c r="Y4" s="145"/>
      <c r="Z4" s="145"/>
      <c r="AA4" s="249"/>
      <c r="AB4" s="145"/>
      <c r="AC4" s="145"/>
      <c r="AD4" s="145"/>
      <c r="AE4" s="145"/>
      <c r="AF4" s="145"/>
    </row>
    <row r="5" spans="1:32" x14ac:dyDescent="0.2">
      <c r="A5" s="176" t="s">
        <v>450</v>
      </c>
      <c r="B5" s="170">
        <v>0.01</v>
      </c>
      <c r="C5" s="170" t="s">
        <v>477</v>
      </c>
      <c r="D5" s="170" t="s">
        <v>477</v>
      </c>
      <c r="E5" s="170">
        <v>0.01</v>
      </c>
      <c r="F5" s="170" t="s">
        <v>477</v>
      </c>
      <c r="G5" s="197">
        <v>0.02</v>
      </c>
      <c r="H5" s="172">
        <v>0.02</v>
      </c>
      <c r="I5" s="172">
        <v>0.02</v>
      </c>
      <c r="J5" s="145" t="s">
        <v>342</v>
      </c>
      <c r="K5" s="145">
        <v>0.04</v>
      </c>
      <c r="L5" s="145">
        <v>0.03</v>
      </c>
      <c r="M5" s="145">
        <v>0.04</v>
      </c>
      <c r="N5" s="145" t="s">
        <v>247</v>
      </c>
      <c r="O5" s="173">
        <v>9.6000000000000002E-2</v>
      </c>
      <c r="P5" s="173">
        <v>0.5</v>
      </c>
      <c r="Q5" s="173">
        <v>0.24</v>
      </c>
      <c r="R5" s="173">
        <v>0.53</v>
      </c>
      <c r="S5" s="173">
        <v>0.28000000000000003</v>
      </c>
      <c r="T5" s="145" t="s">
        <v>247</v>
      </c>
      <c r="U5" s="145" t="s">
        <v>247</v>
      </c>
      <c r="V5" s="216">
        <v>0.08</v>
      </c>
      <c r="W5" s="216">
        <v>0.13</v>
      </c>
      <c r="X5" s="216">
        <v>0.17</v>
      </c>
      <c r="Y5" s="216">
        <v>0.27</v>
      </c>
      <c r="Z5" s="145" t="s">
        <v>343</v>
      </c>
      <c r="AA5" s="249" t="s">
        <v>436</v>
      </c>
      <c r="AB5" s="145">
        <v>2.7E-2</v>
      </c>
      <c r="AC5" s="145">
        <v>0.02</v>
      </c>
      <c r="AD5" s="145"/>
      <c r="AE5" s="145"/>
      <c r="AF5" s="145"/>
    </row>
    <row r="6" spans="1:32" x14ac:dyDescent="0.2">
      <c r="A6" s="342" t="s">
        <v>451</v>
      </c>
      <c r="B6" s="335">
        <v>3</v>
      </c>
      <c r="C6" s="335">
        <v>4</v>
      </c>
      <c r="D6" s="335">
        <v>5</v>
      </c>
      <c r="E6" s="335">
        <v>8</v>
      </c>
      <c r="F6" s="335" t="s">
        <v>477</v>
      </c>
      <c r="G6" s="336">
        <v>10</v>
      </c>
      <c r="H6" s="336">
        <v>3</v>
      </c>
      <c r="I6" s="336">
        <v>4</v>
      </c>
      <c r="J6" s="250" t="s">
        <v>419</v>
      </c>
      <c r="K6" s="250">
        <v>7</v>
      </c>
      <c r="L6" s="250">
        <v>9</v>
      </c>
      <c r="M6" s="250" t="s">
        <v>244</v>
      </c>
      <c r="N6" s="250" t="s">
        <v>247</v>
      </c>
      <c r="O6" s="250">
        <v>2.58</v>
      </c>
      <c r="P6" s="250">
        <v>3</v>
      </c>
      <c r="Q6" s="250">
        <v>4</v>
      </c>
      <c r="R6" s="250">
        <v>5</v>
      </c>
      <c r="S6" s="250">
        <v>3</v>
      </c>
      <c r="T6" s="250" t="s">
        <v>247</v>
      </c>
      <c r="U6" s="250" t="s">
        <v>247</v>
      </c>
      <c r="V6" s="250">
        <v>0</v>
      </c>
      <c r="W6" s="250">
        <v>5</v>
      </c>
      <c r="X6" s="250">
        <v>3</v>
      </c>
      <c r="Y6" s="250">
        <v>5</v>
      </c>
      <c r="Z6" s="250" t="s">
        <v>373</v>
      </c>
      <c r="AA6" s="331">
        <v>1.2</v>
      </c>
      <c r="AB6" s="145" t="s">
        <v>265</v>
      </c>
      <c r="AC6" s="145" t="s">
        <v>497</v>
      </c>
      <c r="AD6" s="250"/>
      <c r="AE6" s="250"/>
      <c r="AF6" s="250"/>
    </row>
    <row r="7" spans="1:32" s="308" customFormat="1" x14ac:dyDescent="0.2">
      <c r="A7" s="316"/>
      <c r="B7" s="307"/>
      <c r="C7" s="307"/>
      <c r="D7" s="307"/>
      <c r="E7" s="307"/>
      <c r="F7" s="307"/>
      <c r="G7" s="317"/>
      <c r="H7" s="317"/>
      <c r="I7" s="317"/>
      <c r="J7" s="319"/>
      <c r="K7" s="319"/>
      <c r="L7" s="319"/>
      <c r="M7" s="319"/>
      <c r="N7" s="319"/>
      <c r="O7" s="319"/>
      <c r="P7" s="319"/>
      <c r="Q7" s="319"/>
      <c r="R7" s="319"/>
      <c r="S7" s="319"/>
      <c r="T7" s="319"/>
      <c r="U7" s="319"/>
      <c r="V7" s="319"/>
      <c r="W7" s="319"/>
      <c r="X7" s="319"/>
      <c r="Y7" s="319"/>
      <c r="Z7" s="319"/>
      <c r="AA7" s="319"/>
      <c r="AB7" s="145"/>
      <c r="AC7" s="145"/>
      <c r="AD7" s="319"/>
      <c r="AE7" s="319"/>
      <c r="AF7" s="319"/>
    </row>
    <row r="8" spans="1:32" x14ac:dyDescent="0.2">
      <c r="A8" s="343" t="s">
        <v>452</v>
      </c>
      <c r="B8" s="338">
        <v>2.91</v>
      </c>
      <c r="C8" s="339">
        <v>8.85</v>
      </c>
      <c r="D8" s="339">
        <v>8.81</v>
      </c>
      <c r="E8" s="339">
        <v>6.98</v>
      </c>
      <c r="F8" s="339">
        <v>5</v>
      </c>
      <c r="G8" s="340">
        <v>5.85</v>
      </c>
      <c r="H8" s="340">
        <v>4.1399999999999997</v>
      </c>
      <c r="I8" s="350">
        <v>3.38</v>
      </c>
      <c r="J8" s="235">
        <v>5.69</v>
      </c>
      <c r="K8" s="235">
        <v>2.94</v>
      </c>
      <c r="L8" s="235">
        <v>5.07</v>
      </c>
      <c r="M8" s="235">
        <v>8.2799999999999994</v>
      </c>
      <c r="N8" s="235" t="s">
        <v>247</v>
      </c>
      <c r="O8" s="235">
        <v>3.67</v>
      </c>
      <c r="P8" s="235">
        <v>3.03</v>
      </c>
      <c r="Q8" s="235">
        <v>3.55</v>
      </c>
      <c r="R8" s="235">
        <v>3.15</v>
      </c>
      <c r="S8" s="235">
        <v>4.34</v>
      </c>
      <c r="T8" s="235" t="s">
        <v>247</v>
      </c>
      <c r="U8" s="235" t="s">
        <v>247</v>
      </c>
      <c r="V8" s="235">
        <v>10.56</v>
      </c>
      <c r="W8" s="235">
        <v>7.36</v>
      </c>
      <c r="X8" s="235">
        <v>6.43</v>
      </c>
      <c r="Y8" s="235">
        <v>5.41</v>
      </c>
      <c r="Z8" s="235">
        <v>4.75</v>
      </c>
      <c r="AA8" s="333"/>
      <c r="AB8" s="145" t="s">
        <v>3</v>
      </c>
      <c r="AC8" s="145">
        <v>5.37</v>
      </c>
      <c r="AD8" s="235"/>
      <c r="AE8" s="235"/>
      <c r="AF8" s="235"/>
    </row>
    <row r="9" spans="1:32" x14ac:dyDescent="0.2">
      <c r="A9" s="176" t="s">
        <v>453</v>
      </c>
      <c r="B9" s="199">
        <v>7.23</v>
      </c>
      <c r="C9" s="199">
        <v>7.57</v>
      </c>
      <c r="D9" s="199">
        <v>7.8</v>
      </c>
      <c r="E9" s="199">
        <v>7.51</v>
      </c>
      <c r="F9" s="199">
        <v>7</v>
      </c>
      <c r="G9" s="183">
        <v>7.36</v>
      </c>
      <c r="H9" s="183">
        <v>7.33</v>
      </c>
      <c r="I9" s="183">
        <v>7.5</v>
      </c>
      <c r="J9" s="145">
        <v>7.46</v>
      </c>
      <c r="K9" s="145">
        <v>6.83</v>
      </c>
      <c r="L9" s="145">
        <v>7.88</v>
      </c>
      <c r="M9" s="145">
        <v>7.76</v>
      </c>
      <c r="N9" s="145" t="s">
        <v>247</v>
      </c>
      <c r="O9" s="145">
        <v>7.4</v>
      </c>
      <c r="P9" s="145">
        <v>7.51</v>
      </c>
      <c r="Q9" s="145">
        <v>7.57</v>
      </c>
      <c r="R9" s="145">
        <v>7.75</v>
      </c>
      <c r="S9" s="145">
        <v>7.94</v>
      </c>
      <c r="T9" s="145" t="s">
        <v>247</v>
      </c>
      <c r="U9" s="145" t="s">
        <v>247</v>
      </c>
      <c r="V9" s="145">
        <v>7.86</v>
      </c>
      <c r="W9" s="145">
        <v>8.1300000000000008</v>
      </c>
      <c r="X9" s="145">
        <v>7.85</v>
      </c>
      <c r="Y9" s="145">
        <v>7.69</v>
      </c>
      <c r="Z9" s="145">
        <v>7.62</v>
      </c>
      <c r="AA9" s="249">
        <v>7.6</v>
      </c>
      <c r="AB9" s="145">
        <v>7.44</v>
      </c>
      <c r="AC9" s="145">
        <v>7.38</v>
      </c>
      <c r="AD9" s="145"/>
      <c r="AE9" s="145"/>
      <c r="AF9" s="145"/>
    </row>
    <row r="10" spans="1:32" x14ac:dyDescent="0.2">
      <c r="A10" s="176" t="s">
        <v>424</v>
      </c>
      <c r="B10" s="200">
        <v>26.3</v>
      </c>
      <c r="C10" s="200">
        <v>16</v>
      </c>
      <c r="D10" s="200">
        <v>19.3</v>
      </c>
      <c r="E10" s="200">
        <v>26.2</v>
      </c>
      <c r="F10" s="200">
        <v>22.4</v>
      </c>
      <c r="G10" s="201">
        <v>18.399999999999999</v>
      </c>
      <c r="H10" s="201">
        <v>28.7</v>
      </c>
      <c r="I10" s="201">
        <v>22</v>
      </c>
      <c r="J10" s="145">
        <v>20</v>
      </c>
      <c r="K10" s="145">
        <v>28.2</v>
      </c>
      <c r="L10" s="145">
        <v>22.1</v>
      </c>
      <c r="M10" s="145">
        <v>23</v>
      </c>
      <c r="N10" s="145" t="s">
        <v>247</v>
      </c>
      <c r="O10" s="145">
        <v>21.4</v>
      </c>
      <c r="P10" s="145">
        <v>22.6</v>
      </c>
      <c r="Q10" s="145">
        <v>17.7</v>
      </c>
      <c r="R10" s="145">
        <v>21.9</v>
      </c>
      <c r="S10" s="145">
        <v>12.1</v>
      </c>
      <c r="T10" s="145" t="s">
        <v>247</v>
      </c>
      <c r="U10" s="145" t="s">
        <v>247</v>
      </c>
      <c r="V10" s="145">
        <v>3.2</v>
      </c>
      <c r="W10" s="145">
        <v>13.7</v>
      </c>
      <c r="X10" s="145">
        <v>24.9</v>
      </c>
      <c r="Y10" s="145">
        <v>24.4</v>
      </c>
      <c r="Z10" s="145">
        <v>21</v>
      </c>
      <c r="AA10" s="249">
        <v>20.8</v>
      </c>
      <c r="AB10" s="145">
        <v>24.2</v>
      </c>
      <c r="AC10" s="145">
        <v>19.399999999999999</v>
      </c>
      <c r="AD10" s="145"/>
      <c r="AE10" s="145"/>
      <c r="AF10" s="145"/>
    </row>
    <row r="11" spans="1:32" x14ac:dyDescent="0.2">
      <c r="A11" s="176" t="s">
        <v>281</v>
      </c>
      <c r="B11" s="178">
        <v>399.5</v>
      </c>
      <c r="C11" s="178">
        <v>388</v>
      </c>
      <c r="D11" s="178">
        <v>354.2</v>
      </c>
      <c r="E11" s="178">
        <v>404.3</v>
      </c>
      <c r="F11" s="178">
        <v>387.2</v>
      </c>
      <c r="G11" s="172">
        <v>399.1</v>
      </c>
      <c r="H11" s="172">
        <v>427.9</v>
      </c>
      <c r="I11" s="172">
        <v>364.2</v>
      </c>
      <c r="J11" s="145">
        <v>444.5</v>
      </c>
      <c r="K11" s="145">
        <v>464</v>
      </c>
      <c r="L11" s="145">
        <v>387.7</v>
      </c>
      <c r="M11" s="145">
        <v>426.9</v>
      </c>
      <c r="N11" s="145" t="s">
        <v>247</v>
      </c>
      <c r="O11" s="145">
        <v>753</v>
      </c>
      <c r="P11" s="145" t="s">
        <v>179</v>
      </c>
      <c r="Q11" s="145" t="s">
        <v>179</v>
      </c>
      <c r="R11" s="145" t="s">
        <v>179</v>
      </c>
      <c r="S11" s="145" t="s">
        <v>179</v>
      </c>
      <c r="T11" s="145" t="s">
        <v>247</v>
      </c>
      <c r="U11" s="145" t="s">
        <v>247</v>
      </c>
      <c r="V11" s="145" t="s">
        <v>247</v>
      </c>
      <c r="W11" s="145" t="s">
        <v>247</v>
      </c>
      <c r="X11" s="145" t="s">
        <v>247</v>
      </c>
      <c r="Y11" s="145" t="s">
        <v>247</v>
      </c>
      <c r="Z11" s="145">
        <v>393.4</v>
      </c>
      <c r="AA11" s="249">
        <v>411.2</v>
      </c>
      <c r="AB11" s="145">
        <v>391.5</v>
      </c>
      <c r="AC11" s="145">
        <v>391</v>
      </c>
      <c r="AD11" s="145"/>
      <c r="AE11" s="145"/>
      <c r="AF11" s="145"/>
    </row>
    <row r="12" spans="1:32" x14ac:dyDescent="0.2">
      <c r="A12" s="176" t="s">
        <v>282</v>
      </c>
      <c r="B12" s="178"/>
      <c r="C12" s="178"/>
      <c r="D12" s="178"/>
      <c r="E12" s="178"/>
      <c r="F12" s="178"/>
      <c r="G12" s="202" t="s">
        <v>283</v>
      </c>
      <c r="H12" s="172">
        <v>0.16</v>
      </c>
      <c r="I12" s="172"/>
      <c r="J12" s="145"/>
      <c r="K12" s="145"/>
      <c r="L12" s="145"/>
      <c r="M12" s="145"/>
      <c r="N12" s="145"/>
      <c r="O12" s="145"/>
      <c r="P12" s="145"/>
      <c r="Q12" s="145"/>
      <c r="R12" s="145"/>
      <c r="S12" s="145"/>
      <c r="T12" s="145"/>
      <c r="U12" s="145"/>
      <c r="V12" s="145"/>
      <c r="W12" s="145"/>
      <c r="X12" s="145"/>
      <c r="Y12" s="145"/>
      <c r="Z12" s="145"/>
      <c r="AA12" s="249"/>
      <c r="AB12" s="145"/>
      <c r="AC12" s="145"/>
      <c r="AD12" s="145"/>
      <c r="AE12" s="145"/>
      <c r="AF12" s="145"/>
    </row>
    <row r="13" spans="1:32" x14ac:dyDescent="0.2">
      <c r="A13" s="176"/>
      <c r="B13" s="178"/>
      <c r="C13" s="178"/>
      <c r="D13" s="178"/>
      <c r="E13" s="178"/>
      <c r="F13" s="178"/>
      <c r="G13" s="202"/>
      <c r="H13" s="172"/>
      <c r="I13" s="172"/>
      <c r="J13" s="145"/>
      <c r="K13" s="145"/>
      <c r="L13" s="145"/>
      <c r="M13" s="145"/>
      <c r="N13" s="145"/>
      <c r="O13" s="145"/>
      <c r="P13" s="145"/>
      <c r="Q13" s="145"/>
      <c r="R13" s="145"/>
      <c r="S13" s="145"/>
      <c r="T13" s="145"/>
      <c r="U13" s="145"/>
      <c r="V13" s="145"/>
      <c r="W13" s="145"/>
      <c r="X13" s="145"/>
      <c r="Y13" s="145"/>
      <c r="Z13" s="145"/>
      <c r="AA13" s="249"/>
      <c r="AB13" s="145"/>
      <c r="AC13" s="145"/>
      <c r="AD13" s="145"/>
      <c r="AE13" s="145"/>
      <c r="AF13" s="145"/>
    </row>
    <row r="14" spans="1:32" x14ac:dyDescent="0.2">
      <c r="A14" s="176" t="s">
        <v>284</v>
      </c>
      <c r="B14" s="199">
        <v>188.67</v>
      </c>
      <c r="C14" s="199">
        <v>318.04000000000002</v>
      </c>
      <c r="D14" s="199">
        <v>773.6</v>
      </c>
      <c r="E14" s="199">
        <v>204.19</v>
      </c>
      <c r="F14" s="199">
        <v>343.12</v>
      </c>
      <c r="G14" s="203">
        <v>893.07</v>
      </c>
      <c r="H14" s="183">
        <v>197.91</v>
      </c>
      <c r="I14" s="183">
        <v>195.36</v>
      </c>
      <c r="J14" s="145">
        <v>618.54999999999995</v>
      </c>
      <c r="K14" s="145">
        <v>40.340000000000003</v>
      </c>
      <c r="L14" s="145">
        <v>102.38</v>
      </c>
      <c r="M14" s="145">
        <v>317.58</v>
      </c>
      <c r="N14" s="145" t="s">
        <v>247</v>
      </c>
      <c r="O14" s="145">
        <v>3.6</v>
      </c>
      <c r="P14" s="145" t="s">
        <v>247</v>
      </c>
      <c r="Q14" s="145" t="s">
        <v>247</v>
      </c>
      <c r="R14" s="145" t="s">
        <v>247</v>
      </c>
      <c r="S14" s="145" t="s">
        <v>247</v>
      </c>
      <c r="T14" s="145" t="s">
        <v>247</v>
      </c>
      <c r="U14" s="145" t="s">
        <v>247</v>
      </c>
      <c r="V14" s="145" t="s">
        <v>247</v>
      </c>
      <c r="W14" s="145" t="s">
        <v>247</v>
      </c>
      <c r="X14" s="145" t="s">
        <v>247</v>
      </c>
      <c r="Y14" s="145" t="s">
        <v>247</v>
      </c>
      <c r="Z14" s="145">
        <v>98.79</v>
      </c>
      <c r="AA14" s="249">
        <v>933.68</v>
      </c>
      <c r="AB14" s="145">
        <v>391.5</v>
      </c>
      <c r="AC14" s="145">
        <v>108.65</v>
      </c>
      <c r="AD14" s="145"/>
      <c r="AE14" s="145"/>
      <c r="AF14" s="145"/>
    </row>
    <row r="15" spans="1:32" x14ac:dyDescent="0.2">
      <c r="A15" s="176" t="s">
        <v>312</v>
      </c>
      <c r="B15" s="199">
        <v>23.07</v>
      </c>
      <c r="C15" s="199">
        <v>51.84</v>
      </c>
      <c r="D15" s="199">
        <v>157.63</v>
      </c>
      <c r="E15" s="199">
        <v>8.32</v>
      </c>
      <c r="F15" s="199" t="s">
        <v>477</v>
      </c>
      <c r="G15" s="203">
        <v>363.94</v>
      </c>
      <c r="H15" s="183">
        <v>24.2</v>
      </c>
      <c r="I15" s="183">
        <v>31.85</v>
      </c>
      <c r="J15" s="180" t="s">
        <v>305</v>
      </c>
      <c r="K15" s="145">
        <v>11.51</v>
      </c>
      <c r="L15" s="180">
        <f>+(((L6*(L14*28.3))*(60))/1000000)*24</f>
        <v>37.549707839999996</v>
      </c>
      <c r="M15" s="145" t="s">
        <v>361</v>
      </c>
      <c r="N15" s="145" t="s">
        <v>247</v>
      </c>
      <c r="O15" s="145">
        <v>0.38</v>
      </c>
      <c r="P15" s="145" t="s">
        <v>247</v>
      </c>
      <c r="Q15" s="145" t="s">
        <v>247</v>
      </c>
      <c r="R15" s="145" t="s">
        <v>247</v>
      </c>
      <c r="S15" s="145" t="s">
        <v>247</v>
      </c>
      <c r="T15" s="145" t="s">
        <v>247</v>
      </c>
      <c r="U15" s="145" t="s">
        <v>247</v>
      </c>
      <c r="V15" s="145" t="s">
        <v>247</v>
      </c>
      <c r="W15" s="145" t="s">
        <v>247</v>
      </c>
      <c r="X15" s="145" t="s">
        <v>247</v>
      </c>
      <c r="Y15" s="145" t="s">
        <v>247</v>
      </c>
      <c r="Z15" s="145" t="s">
        <v>247</v>
      </c>
      <c r="AA15" s="249"/>
      <c r="AB15" s="145" t="s">
        <v>3</v>
      </c>
      <c r="AC15" s="145" t="s">
        <v>470</v>
      </c>
      <c r="AD15" s="145"/>
      <c r="AE15" s="145"/>
      <c r="AF15" s="145"/>
    </row>
    <row r="16" spans="1:32" x14ac:dyDescent="0.2">
      <c r="A16" s="176" t="s">
        <v>425</v>
      </c>
      <c r="B16" s="199">
        <v>0.08</v>
      </c>
      <c r="C16" s="199" t="s">
        <v>477</v>
      </c>
      <c r="D16" s="199" t="s">
        <v>477</v>
      </c>
      <c r="E16" s="199" t="s">
        <v>477</v>
      </c>
      <c r="F16" s="199" t="s">
        <v>477</v>
      </c>
      <c r="G16" s="203">
        <v>0.73</v>
      </c>
      <c r="H16" s="183">
        <v>0.16</v>
      </c>
      <c r="I16" s="183">
        <v>0.16</v>
      </c>
      <c r="J16" s="204" t="s">
        <v>477</v>
      </c>
      <c r="K16" s="145">
        <v>7.0000000000000007E-2</v>
      </c>
      <c r="L16" s="180">
        <f>+(((L5*(L14*28.3))*(60))/1000000)*24</f>
        <v>0.12516569279999998</v>
      </c>
      <c r="M16" s="145" t="s">
        <v>361</v>
      </c>
      <c r="N16" s="145" t="s">
        <v>247</v>
      </c>
      <c r="O16" s="145">
        <v>0.01</v>
      </c>
      <c r="P16" s="145" t="s">
        <v>247</v>
      </c>
      <c r="Q16" s="145" t="s">
        <v>247</v>
      </c>
      <c r="R16" s="145" t="s">
        <v>247</v>
      </c>
      <c r="S16" s="145" t="s">
        <v>247</v>
      </c>
      <c r="T16" s="145" t="s">
        <v>247</v>
      </c>
      <c r="U16" s="145" t="s">
        <v>247</v>
      </c>
      <c r="V16" s="145" t="s">
        <v>247</v>
      </c>
      <c r="W16" s="145" t="s">
        <v>247</v>
      </c>
      <c r="X16" s="145" t="s">
        <v>247</v>
      </c>
      <c r="Y16" s="145" t="s">
        <v>247</v>
      </c>
      <c r="Z16" s="145" t="s">
        <v>247</v>
      </c>
      <c r="AA16" s="249"/>
      <c r="AB16" s="145">
        <v>0.35</v>
      </c>
      <c r="AC16" s="145">
        <v>0.09</v>
      </c>
      <c r="AD16" s="145"/>
      <c r="AE16" s="145"/>
      <c r="AF16" s="145"/>
    </row>
    <row r="17" spans="1:32" x14ac:dyDescent="0.2">
      <c r="A17" s="176" t="s">
        <v>367</v>
      </c>
      <c r="B17" s="145" t="s">
        <v>247</v>
      </c>
      <c r="C17" s="145" t="s">
        <v>247</v>
      </c>
      <c r="D17" s="145" t="s">
        <v>247</v>
      </c>
      <c r="E17" s="145" t="s">
        <v>247</v>
      </c>
      <c r="F17" s="145" t="s">
        <v>247</v>
      </c>
      <c r="G17" s="145" t="s">
        <v>247</v>
      </c>
      <c r="H17" s="145" t="s">
        <v>247</v>
      </c>
      <c r="I17" s="145" t="s">
        <v>247</v>
      </c>
      <c r="J17" s="145" t="s">
        <v>247</v>
      </c>
      <c r="K17" s="145" t="s">
        <v>247</v>
      </c>
      <c r="L17" s="145" t="s">
        <v>247</v>
      </c>
      <c r="M17" s="145" t="s">
        <v>247</v>
      </c>
      <c r="N17" s="145" t="s">
        <v>247</v>
      </c>
      <c r="O17" s="145" t="s">
        <v>247</v>
      </c>
      <c r="P17" s="145" t="s">
        <v>247</v>
      </c>
      <c r="Q17" s="145" t="s">
        <v>247</v>
      </c>
      <c r="R17" s="145" t="s">
        <v>247</v>
      </c>
      <c r="S17" s="145" t="s">
        <v>247</v>
      </c>
      <c r="T17" s="145" t="s">
        <v>247</v>
      </c>
      <c r="U17" s="145" t="s">
        <v>247</v>
      </c>
      <c r="V17" s="145">
        <v>1.1000000000000001</v>
      </c>
      <c r="W17" s="145">
        <v>1.4</v>
      </c>
      <c r="X17" s="145">
        <v>0.8</v>
      </c>
      <c r="Y17" s="145">
        <v>0.7</v>
      </c>
      <c r="Z17" s="145" t="s">
        <v>247</v>
      </c>
      <c r="AA17" s="249"/>
      <c r="AB17" s="145" t="s">
        <v>247</v>
      </c>
      <c r="AC17" s="145" t="s">
        <v>247</v>
      </c>
      <c r="AD17" s="145"/>
      <c r="AE17" s="145"/>
      <c r="AF17" s="145"/>
    </row>
    <row r="18" spans="1:32" x14ac:dyDescent="0.2">
      <c r="A18" s="176" t="s">
        <v>368</v>
      </c>
      <c r="B18" s="145" t="s">
        <v>247</v>
      </c>
      <c r="C18" s="145" t="s">
        <v>247</v>
      </c>
      <c r="D18" s="145" t="s">
        <v>247</v>
      </c>
      <c r="E18" s="145" t="s">
        <v>247</v>
      </c>
      <c r="F18" s="145" t="s">
        <v>247</v>
      </c>
      <c r="G18" s="145" t="s">
        <v>247</v>
      </c>
      <c r="H18" s="145" t="s">
        <v>247</v>
      </c>
      <c r="I18" s="145" t="s">
        <v>247</v>
      </c>
      <c r="J18" s="145" t="s">
        <v>247</v>
      </c>
      <c r="K18" s="145" t="s">
        <v>247</v>
      </c>
      <c r="L18" s="145" t="s">
        <v>247</v>
      </c>
      <c r="M18" s="145" t="s">
        <v>247</v>
      </c>
      <c r="N18" s="145" t="s">
        <v>247</v>
      </c>
      <c r="O18" s="145" t="s">
        <v>247</v>
      </c>
      <c r="P18" s="145" t="s">
        <v>247</v>
      </c>
      <c r="Q18" s="145" t="s">
        <v>247</v>
      </c>
      <c r="R18" s="145" t="s">
        <v>247</v>
      </c>
      <c r="S18" s="145" t="s">
        <v>247</v>
      </c>
      <c r="T18" s="145" t="s">
        <v>247</v>
      </c>
      <c r="U18" s="145" t="s">
        <v>247</v>
      </c>
      <c r="V18" s="145" t="s">
        <v>247</v>
      </c>
      <c r="W18" s="145" t="s">
        <v>247</v>
      </c>
      <c r="X18" s="145" t="s">
        <v>247</v>
      </c>
      <c r="Y18" s="145" t="s">
        <v>247</v>
      </c>
      <c r="Z18" s="145" t="s">
        <v>247</v>
      </c>
      <c r="AA18" s="249"/>
      <c r="AB18" s="145" t="s">
        <v>247</v>
      </c>
      <c r="AC18" s="145" t="s">
        <v>247</v>
      </c>
      <c r="AD18" s="145"/>
      <c r="AE18" s="145"/>
      <c r="AF18" s="145"/>
    </row>
    <row r="19" spans="1:32" x14ac:dyDescent="0.2">
      <c r="A19" s="176" t="s">
        <v>226</v>
      </c>
      <c r="B19" s="145" t="s">
        <v>247</v>
      </c>
      <c r="C19" s="145" t="s">
        <v>247</v>
      </c>
      <c r="D19" s="145" t="s">
        <v>247</v>
      </c>
      <c r="E19" s="145" t="s">
        <v>247</v>
      </c>
      <c r="F19" s="145" t="s">
        <v>247</v>
      </c>
      <c r="G19" s="145" t="s">
        <v>247</v>
      </c>
      <c r="H19" s="145" t="s">
        <v>247</v>
      </c>
      <c r="I19" s="145" t="s">
        <v>247</v>
      </c>
      <c r="J19" s="145" t="s">
        <v>247</v>
      </c>
      <c r="K19" s="145" t="s">
        <v>247</v>
      </c>
      <c r="L19" s="145" t="s">
        <v>247</v>
      </c>
      <c r="M19" s="145" t="s">
        <v>247</v>
      </c>
      <c r="N19" s="145" t="s">
        <v>247</v>
      </c>
      <c r="O19" s="145" t="s">
        <v>247</v>
      </c>
      <c r="P19" s="145" t="s">
        <v>247</v>
      </c>
      <c r="Q19" s="145" t="s">
        <v>247</v>
      </c>
      <c r="R19" s="145" t="s">
        <v>247</v>
      </c>
      <c r="S19" s="145" t="s">
        <v>247</v>
      </c>
      <c r="T19" s="145" t="s">
        <v>247</v>
      </c>
      <c r="U19" s="145" t="s">
        <v>247</v>
      </c>
      <c r="V19" s="145" t="s">
        <v>247</v>
      </c>
      <c r="W19" s="145" t="s">
        <v>247</v>
      </c>
      <c r="X19" s="145" t="s">
        <v>247</v>
      </c>
      <c r="Y19" s="145" t="s">
        <v>247</v>
      </c>
      <c r="Z19" s="145" t="s">
        <v>247</v>
      </c>
      <c r="AA19" s="249"/>
      <c r="AB19" s="145" t="s">
        <v>247</v>
      </c>
      <c r="AC19" s="145" t="s">
        <v>247</v>
      </c>
      <c r="AD19" s="145"/>
      <c r="AE19" s="145"/>
      <c r="AF19" s="145"/>
    </row>
    <row r="20" spans="1:32" x14ac:dyDescent="0.2">
      <c r="A20" s="176" t="s">
        <v>423</v>
      </c>
      <c r="B20" s="145" t="s">
        <v>247</v>
      </c>
      <c r="C20" s="145" t="s">
        <v>247</v>
      </c>
      <c r="D20" s="145" t="s">
        <v>247</v>
      </c>
      <c r="E20" s="145" t="s">
        <v>247</v>
      </c>
      <c r="F20" s="145" t="s">
        <v>247</v>
      </c>
      <c r="G20" s="145" t="s">
        <v>247</v>
      </c>
      <c r="H20" s="145" t="s">
        <v>247</v>
      </c>
      <c r="I20" s="145" t="s">
        <v>247</v>
      </c>
      <c r="J20" s="145" t="s">
        <v>247</v>
      </c>
      <c r="K20" s="145" t="s">
        <v>247</v>
      </c>
      <c r="L20" s="145" t="s">
        <v>247</v>
      </c>
      <c r="M20" s="145" t="s">
        <v>247</v>
      </c>
      <c r="N20" s="145" t="s">
        <v>247</v>
      </c>
      <c r="O20" s="145" t="s">
        <v>247</v>
      </c>
      <c r="P20" s="145" t="s">
        <v>247</v>
      </c>
      <c r="Q20" s="145" t="s">
        <v>247</v>
      </c>
      <c r="R20" s="145" t="s">
        <v>247</v>
      </c>
      <c r="S20" s="145" t="s">
        <v>247</v>
      </c>
      <c r="T20" s="145" t="s">
        <v>247</v>
      </c>
      <c r="U20" s="145" t="s">
        <v>247</v>
      </c>
      <c r="V20" s="145" t="s">
        <v>247</v>
      </c>
      <c r="W20" s="145" t="s">
        <v>247</v>
      </c>
      <c r="X20" s="145" t="s">
        <v>247</v>
      </c>
      <c r="Y20" s="145" t="s">
        <v>247</v>
      </c>
      <c r="Z20" s="145" t="s">
        <v>247</v>
      </c>
      <c r="AA20" s="249"/>
      <c r="AB20" s="145" t="s">
        <v>247</v>
      </c>
      <c r="AC20" s="145" t="s">
        <v>247</v>
      </c>
      <c r="AD20" s="145"/>
      <c r="AE20" s="145"/>
      <c r="AF20" s="145"/>
    </row>
    <row r="21" spans="1:32" x14ac:dyDescent="0.2">
      <c r="A21" s="262"/>
    </row>
    <row r="22" spans="1:32" x14ac:dyDescent="0.2">
      <c r="A22" s="125" t="s">
        <v>287</v>
      </c>
    </row>
    <row r="23" spans="1:32" ht="38.25" x14ac:dyDescent="0.2">
      <c r="A23" s="155"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9" orientation="landscape" r:id="rId1"/>
  <headerFooter>
    <oddHeader xml:space="preserve">&amp;LSteuben County Lakes Council&amp;RPrinted &amp;D
</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23"/>
  <sheetViews>
    <sheetView workbookViewId="0"/>
  </sheetViews>
  <sheetFormatPr defaultColWidth="8.7109375" defaultRowHeight="12.75" x14ac:dyDescent="0.2"/>
  <cols>
    <col min="1" max="1" width="30.7109375" customWidth="1"/>
    <col min="2" max="7" width="12" customWidth="1"/>
    <col min="8" max="10" width="12" style="7" customWidth="1"/>
    <col min="11" max="28" width="12" customWidth="1"/>
    <col min="30" max="30" width="12" customWidth="1"/>
  </cols>
  <sheetData>
    <row r="1" spans="1:33" ht="18" x14ac:dyDescent="0.25">
      <c r="A1" s="92" t="s">
        <v>300</v>
      </c>
      <c r="B1" s="92"/>
      <c r="C1" s="92"/>
      <c r="D1" s="92"/>
      <c r="E1" s="1"/>
      <c r="F1" s="1"/>
      <c r="G1" s="1"/>
    </row>
    <row r="2" spans="1:33" x14ac:dyDescent="0.2">
      <c r="A2" s="165" t="s">
        <v>230</v>
      </c>
      <c r="B2" s="191">
        <v>39595</v>
      </c>
      <c r="C2" s="191">
        <v>39654</v>
      </c>
      <c r="D2" s="191">
        <v>39725</v>
      </c>
      <c r="E2" s="191">
        <v>39958</v>
      </c>
      <c r="F2" s="191">
        <v>40022</v>
      </c>
      <c r="G2" s="191">
        <v>40051</v>
      </c>
      <c r="H2" s="168">
        <v>40319</v>
      </c>
      <c r="I2" s="168">
        <v>40380</v>
      </c>
      <c r="J2" s="168">
        <v>40408</v>
      </c>
      <c r="K2" s="167">
        <v>40686</v>
      </c>
      <c r="L2" s="167">
        <v>40745</v>
      </c>
      <c r="M2" s="167">
        <v>40770</v>
      </c>
      <c r="N2" s="167">
        <v>41040</v>
      </c>
      <c r="O2" s="167">
        <v>41113</v>
      </c>
      <c r="P2" s="167">
        <v>41137</v>
      </c>
      <c r="Q2" s="167">
        <v>41449</v>
      </c>
      <c r="R2" s="167">
        <v>41484</v>
      </c>
      <c r="S2" s="167">
        <v>41507</v>
      </c>
      <c r="T2" s="167">
        <v>41534</v>
      </c>
      <c r="U2" s="167">
        <v>41662</v>
      </c>
      <c r="V2" s="167">
        <v>41696</v>
      </c>
      <c r="W2" s="167">
        <v>41718</v>
      </c>
      <c r="X2" s="167">
        <v>41751</v>
      </c>
      <c r="Y2" s="167">
        <v>41787</v>
      </c>
      <c r="Z2" s="167">
        <v>41816</v>
      </c>
      <c r="AA2" s="167">
        <v>42244</v>
      </c>
      <c r="AB2" s="375">
        <v>42885</v>
      </c>
      <c r="AC2" s="375">
        <v>42922</v>
      </c>
      <c r="AD2" s="375">
        <v>42972</v>
      </c>
      <c r="AE2" s="240"/>
      <c r="AF2" s="240"/>
      <c r="AG2" s="240"/>
    </row>
    <row r="3" spans="1:33" x14ac:dyDescent="0.2">
      <c r="A3" s="176" t="s">
        <v>233</v>
      </c>
      <c r="B3" s="170">
        <v>13</v>
      </c>
      <c r="C3" s="170">
        <v>20</v>
      </c>
      <c r="D3" s="170">
        <v>36</v>
      </c>
      <c r="E3" s="170">
        <v>44</v>
      </c>
      <c r="F3" s="170">
        <v>54</v>
      </c>
      <c r="G3" s="170">
        <v>28</v>
      </c>
      <c r="H3" s="172">
        <v>14.5</v>
      </c>
      <c r="I3" s="172">
        <v>14</v>
      </c>
      <c r="J3" s="172">
        <v>14</v>
      </c>
      <c r="K3" s="145">
        <v>100</v>
      </c>
      <c r="L3" s="145">
        <v>20</v>
      </c>
      <c r="M3" s="177">
        <v>8</v>
      </c>
      <c r="N3" s="145">
        <v>9.8000000000000007</v>
      </c>
      <c r="O3" s="145" t="s">
        <v>247</v>
      </c>
      <c r="P3" s="145" t="s">
        <v>247</v>
      </c>
      <c r="Q3" s="145">
        <v>50</v>
      </c>
      <c r="R3" s="145">
        <v>0</v>
      </c>
      <c r="S3" s="145">
        <v>0</v>
      </c>
      <c r="T3" s="145" t="s">
        <v>179</v>
      </c>
      <c r="U3" s="145">
        <v>0</v>
      </c>
      <c r="V3" s="145">
        <v>0</v>
      </c>
      <c r="W3" s="145">
        <v>0</v>
      </c>
      <c r="X3" s="145">
        <v>0</v>
      </c>
      <c r="Y3" s="145">
        <v>1.1000000000000001</v>
      </c>
      <c r="Z3" s="145">
        <v>0</v>
      </c>
      <c r="AA3" s="145">
        <v>31</v>
      </c>
      <c r="AB3" s="145">
        <v>10</v>
      </c>
      <c r="AC3" s="145">
        <v>15.5</v>
      </c>
      <c r="AD3" s="145">
        <v>5</v>
      </c>
      <c r="AE3" s="145"/>
      <c r="AF3" s="145"/>
      <c r="AG3" s="145"/>
    </row>
    <row r="4" spans="1:33" x14ac:dyDescent="0.2">
      <c r="A4" s="244" t="s">
        <v>136</v>
      </c>
      <c r="B4" s="194">
        <v>39596</v>
      </c>
      <c r="C4" s="170"/>
      <c r="D4" s="194">
        <v>39729</v>
      </c>
      <c r="E4" s="194">
        <v>39961</v>
      </c>
      <c r="F4" s="195"/>
      <c r="G4" s="195"/>
      <c r="H4" s="172"/>
      <c r="I4" s="172"/>
      <c r="J4" s="172"/>
      <c r="K4" s="145"/>
      <c r="L4" s="145"/>
      <c r="M4" s="145"/>
      <c r="N4" s="145"/>
      <c r="O4" s="145"/>
      <c r="P4" s="145"/>
      <c r="Q4" s="145"/>
      <c r="R4" s="145"/>
      <c r="S4" s="145"/>
      <c r="T4" s="145"/>
      <c r="U4" s="145"/>
      <c r="V4" s="145"/>
      <c r="W4" s="145"/>
      <c r="X4" s="145"/>
      <c r="Y4" s="145"/>
      <c r="Z4" s="145"/>
      <c r="AA4" s="145"/>
      <c r="AB4" s="145"/>
      <c r="AC4" s="145"/>
      <c r="AD4" s="145"/>
      <c r="AE4" s="145"/>
      <c r="AF4" s="145"/>
      <c r="AG4" s="145"/>
    </row>
    <row r="5" spans="1:33" x14ac:dyDescent="0.2">
      <c r="A5" s="176" t="s">
        <v>450</v>
      </c>
      <c r="B5" s="170" t="s">
        <v>342</v>
      </c>
      <c r="C5" s="170" t="s">
        <v>477</v>
      </c>
      <c r="D5" s="170">
        <v>0.02</v>
      </c>
      <c r="E5" s="170" t="s">
        <v>477</v>
      </c>
      <c r="F5" s="170" t="s">
        <v>342</v>
      </c>
      <c r="G5" s="170" t="s">
        <v>477</v>
      </c>
      <c r="H5" s="202" t="s">
        <v>342</v>
      </c>
      <c r="I5" s="193">
        <v>0.08</v>
      </c>
      <c r="J5" s="172">
        <v>0.01</v>
      </c>
      <c r="K5" s="145" t="s">
        <v>342</v>
      </c>
      <c r="L5" s="145">
        <v>0.03</v>
      </c>
      <c r="M5" s="145">
        <v>0.02</v>
      </c>
      <c r="N5" s="145" t="s">
        <v>199</v>
      </c>
      <c r="O5" s="145" t="s">
        <v>247</v>
      </c>
      <c r="P5" s="145" t="s">
        <v>179</v>
      </c>
      <c r="Q5" s="173">
        <v>0.45</v>
      </c>
      <c r="R5" s="173">
        <v>0.22</v>
      </c>
      <c r="S5" s="173">
        <v>0.48</v>
      </c>
      <c r="T5" s="145" t="s">
        <v>179</v>
      </c>
      <c r="U5" s="145">
        <v>0.03</v>
      </c>
      <c r="V5" s="145">
        <v>0.04</v>
      </c>
      <c r="W5" s="216">
        <v>0.08</v>
      </c>
      <c r="X5" s="216">
        <v>0.09</v>
      </c>
      <c r="Y5" s="216">
        <v>0.35</v>
      </c>
      <c r="Z5" s="216">
        <v>0.14000000000000001</v>
      </c>
      <c r="AA5" s="145" t="s">
        <v>343</v>
      </c>
      <c r="AB5" s="145" t="s">
        <v>436</v>
      </c>
      <c r="AC5" s="145">
        <v>1.0999999999999999E-2</v>
      </c>
      <c r="AD5" s="145">
        <v>1.7999999999999999E-2</v>
      </c>
      <c r="AE5" s="145"/>
      <c r="AF5" s="145"/>
      <c r="AG5" s="145"/>
    </row>
    <row r="6" spans="1:33" x14ac:dyDescent="0.2">
      <c r="A6" s="342" t="s">
        <v>451</v>
      </c>
      <c r="B6" s="335">
        <v>1</v>
      </c>
      <c r="C6" s="335" t="s">
        <v>477</v>
      </c>
      <c r="D6" s="335" t="s">
        <v>477</v>
      </c>
      <c r="E6" s="335">
        <v>5</v>
      </c>
      <c r="F6" s="335">
        <v>1</v>
      </c>
      <c r="G6" s="335" t="s">
        <v>477</v>
      </c>
      <c r="H6" s="336">
        <v>9</v>
      </c>
      <c r="I6" s="336">
        <v>3</v>
      </c>
      <c r="J6" s="336">
        <v>3</v>
      </c>
      <c r="K6" s="250" t="s">
        <v>419</v>
      </c>
      <c r="L6" s="250">
        <v>4</v>
      </c>
      <c r="M6" s="346">
        <v>8</v>
      </c>
      <c r="N6" s="250" t="s">
        <v>244</v>
      </c>
      <c r="O6" s="250" t="s">
        <v>247</v>
      </c>
      <c r="P6" s="250" t="s">
        <v>247</v>
      </c>
      <c r="Q6" s="250">
        <v>5</v>
      </c>
      <c r="R6" s="250">
        <v>6</v>
      </c>
      <c r="S6" s="250">
        <v>2</v>
      </c>
      <c r="T6" s="250" t="s">
        <v>179</v>
      </c>
      <c r="U6" s="250">
        <v>1</v>
      </c>
      <c r="V6" s="250">
        <v>1</v>
      </c>
      <c r="W6" s="250">
        <v>1</v>
      </c>
      <c r="X6" s="250">
        <v>1</v>
      </c>
      <c r="Y6" s="250">
        <v>10</v>
      </c>
      <c r="Z6" s="250">
        <v>10</v>
      </c>
      <c r="AA6" s="250" t="s">
        <v>373</v>
      </c>
      <c r="AB6" s="145">
        <v>1.3</v>
      </c>
      <c r="AC6" s="145" t="s">
        <v>265</v>
      </c>
      <c r="AD6" s="145" t="s">
        <v>352</v>
      </c>
      <c r="AE6" s="145"/>
      <c r="AF6" s="250"/>
      <c r="AG6" s="250"/>
    </row>
    <row r="7" spans="1:33" s="308" customFormat="1" x14ac:dyDescent="0.2">
      <c r="A7" s="316"/>
      <c r="B7" s="307"/>
      <c r="C7" s="307"/>
      <c r="D7" s="307"/>
      <c r="E7" s="307"/>
      <c r="F7" s="307"/>
      <c r="G7" s="307"/>
      <c r="H7" s="317"/>
      <c r="I7" s="317"/>
      <c r="J7" s="317"/>
      <c r="K7" s="319"/>
      <c r="L7" s="319"/>
      <c r="M7" s="325"/>
      <c r="N7" s="319"/>
      <c r="O7" s="319"/>
      <c r="P7" s="319"/>
      <c r="Q7" s="319"/>
      <c r="R7" s="319"/>
      <c r="S7" s="319"/>
      <c r="T7" s="319"/>
      <c r="U7" s="319"/>
      <c r="V7" s="319"/>
      <c r="W7" s="319"/>
      <c r="X7" s="319"/>
      <c r="Y7" s="319"/>
      <c r="Z7" s="319"/>
      <c r="AA7" s="319"/>
      <c r="AB7" s="145"/>
      <c r="AC7" s="145"/>
      <c r="AD7" s="145"/>
      <c r="AE7" s="145"/>
      <c r="AF7" s="319"/>
      <c r="AG7" s="319"/>
    </row>
    <row r="8" spans="1:33" x14ac:dyDescent="0.2">
      <c r="A8" s="343" t="s">
        <v>452</v>
      </c>
      <c r="B8" s="339">
        <v>8.6999999999999993</v>
      </c>
      <c r="C8" s="339">
        <v>8.0299999999999994</v>
      </c>
      <c r="D8" s="339">
        <v>9.2200000000000006</v>
      </c>
      <c r="E8" s="339">
        <v>8.81</v>
      </c>
      <c r="F8" s="339">
        <v>8.85</v>
      </c>
      <c r="G8" s="339">
        <v>7.96</v>
      </c>
      <c r="H8" s="340">
        <v>8.52</v>
      </c>
      <c r="I8" s="340">
        <v>6.73</v>
      </c>
      <c r="J8" s="340">
        <v>6.77</v>
      </c>
      <c r="K8" s="235">
        <v>8.4600000000000009</v>
      </c>
      <c r="L8" s="235">
        <v>5.55</v>
      </c>
      <c r="M8" s="235">
        <v>5.99</v>
      </c>
      <c r="N8" s="235">
        <v>8.36</v>
      </c>
      <c r="O8" s="235" t="s">
        <v>247</v>
      </c>
      <c r="P8" s="235" t="s">
        <v>247</v>
      </c>
      <c r="Q8" s="235">
        <v>8.5399999999999991</v>
      </c>
      <c r="R8" s="235">
        <v>6.98</v>
      </c>
      <c r="S8" s="235">
        <v>7.05</v>
      </c>
      <c r="T8" s="235" t="s">
        <v>179</v>
      </c>
      <c r="U8" s="235">
        <v>10.56</v>
      </c>
      <c r="V8" s="235">
        <v>10.65</v>
      </c>
      <c r="W8" s="235">
        <v>11.37</v>
      </c>
      <c r="X8" s="235">
        <v>10.32</v>
      </c>
      <c r="Y8" s="235">
        <v>3.97</v>
      </c>
      <c r="Z8" s="235">
        <v>8.24</v>
      </c>
      <c r="AA8" s="235">
        <v>4.8899999999999997</v>
      </c>
      <c r="AB8" s="145"/>
      <c r="AC8" s="145" t="s">
        <v>3</v>
      </c>
      <c r="AD8" s="145">
        <v>8.51</v>
      </c>
      <c r="AE8" s="145"/>
      <c r="AF8" s="235"/>
      <c r="AG8" s="235"/>
    </row>
    <row r="9" spans="1:33" x14ac:dyDescent="0.2">
      <c r="A9" s="176" t="s">
        <v>453</v>
      </c>
      <c r="B9" s="199">
        <v>8.26</v>
      </c>
      <c r="C9" s="199">
        <v>8.27</v>
      </c>
      <c r="D9" s="199">
        <v>8.25</v>
      </c>
      <c r="E9" s="199">
        <v>8.4600000000000009</v>
      </c>
      <c r="F9" s="199">
        <v>8.36</v>
      </c>
      <c r="G9" s="199">
        <v>7.8</v>
      </c>
      <c r="H9" s="183">
        <v>8.33</v>
      </c>
      <c r="I9" s="183">
        <v>7.86</v>
      </c>
      <c r="J9" s="183">
        <v>8.02</v>
      </c>
      <c r="K9" s="145">
        <v>8</v>
      </c>
      <c r="L9" s="145">
        <v>7.55</v>
      </c>
      <c r="M9" s="145">
        <v>7.13</v>
      </c>
      <c r="N9" s="145">
        <v>8.09</v>
      </c>
      <c r="O9" s="145" t="s">
        <v>247</v>
      </c>
      <c r="P9" s="145" t="s">
        <v>247</v>
      </c>
      <c r="Q9" s="145">
        <v>8.41</v>
      </c>
      <c r="R9" s="145">
        <v>7.97</v>
      </c>
      <c r="S9" s="145">
        <v>8.01</v>
      </c>
      <c r="T9" s="145" t="s">
        <v>179</v>
      </c>
      <c r="U9" s="145">
        <v>8.23</v>
      </c>
      <c r="V9" s="145">
        <v>8.2100000000000009</v>
      </c>
      <c r="W9" s="145">
        <v>7.95</v>
      </c>
      <c r="X9" s="145">
        <v>8.42</v>
      </c>
      <c r="Y9" s="145">
        <v>8.2799999999999994</v>
      </c>
      <c r="Z9" s="145">
        <v>8.41</v>
      </c>
      <c r="AA9" s="145">
        <v>8.08</v>
      </c>
      <c r="AB9" s="145">
        <v>8.5</v>
      </c>
      <c r="AC9" s="145">
        <v>8.76</v>
      </c>
      <c r="AD9" s="145">
        <v>8.2200000000000006</v>
      </c>
      <c r="AE9" s="145"/>
      <c r="AF9" s="145"/>
      <c r="AG9" s="145"/>
    </row>
    <row r="10" spans="1:33" x14ac:dyDescent="0.2">
      <c r="A10" s="176" t="s">
        <v>424</v>
      </c>
      <c r="B10" s="200">
        <v>19</v>
      </c>
      <c r="C10" s="200">
        <v>26.9</v>
      </c>
      <c r="D10" s="200">
        <v>16.8</v>
      </c>
      <c r="E10" s="200">
        <v>21.4</v>
      </c>
      <c r="F10" s="200">
        <v>25.4</v>
      </c>
      <c r="G10" s="200">
        <v>23.4</v>
      </c>
      <c r="H10" s="201">
        <v>17.5</v>
      </c>
      <c r="I10" s="201">
        <v>27.8</v>
      </c>
      <c r="J10" s="201">
        <v>24.2</v>
      </c>
      <c r="K10" s="145">
        <v>18.899999999999999</v>
      </c>
      <c r="L10" s="145">
        <v>31.2</v>
      </c>
      <c r="M10" s="145">
        <v>24.4</v>
      </c>
      <c r="N10" s="145">
        <v>20.100000000000001</v>
      </c>
      <c r="O10" s="145" t="s">
        <v>247</v>
      </c>
      <c r="P10" s="145" t="s">
        <v>247</v>
      </c>
      <c r="Q10" s="145">
        <v>25.9</v>
      </c>
      <c r="R10" s="145">
        <v>20.9</v>
      </c>
      <c r="S10" s="145">
        <v>23.5</v>
      </c>
      <c r="T10" s="145" t="s">
        <v>179</v>
      </c>
      <c r="U10" s="145">
        <v>3.9</v>
      </c>
      <c r="V10" s="145">
        <v>3.8</v>
      </c>
      <c r="W10" s="145">
        <v>4.2</v>
      </c>
      <c r="X10" s="145">
        <v>11.9</v>
      </c>
      <c r="Y10" s="145">
        <v>23.3</v>
      </c>
      <c r="Z10" s="145">
        <v>26.2</v>
      </c>
      <c r="AA10" s="145">
        <v>21</v>
      </c>
      <c r="AB10" s="145">
        <v>20</v>
      </c>
      <c r="AC10" s="145">
        <v>25.8</v>
      </c>
      <c r="AD10" s="145">
        <v>21.8</v>
      </c>
      <c r="AE10" s="145"/>
      <c r="AF10" s="145"/>
      <c r="AG10" s="145"/>
    </row>
    <row r="11" spans="1:33" x14ac:dyDescent="0.2">
      <c r="A11" s="176" t="s">
        <v>281</v>
      </c>
      <c r="B11" s="178">
        <v>397.9</v>
      </c>
      <c r="C11" s="178">
        <v>361</v>
      </c>
      <c r="D11" s="178">
        <v>377.4</v>
      </c>
      <c r="E11" s="178">
        <v>364.2</v>
      </c>
      <c r="F11" s="178">
        <v>382.5</v>
      </c>
      <c r="G11" s="178">
        <v>386.3</v>
      </c>
      <c r="H11" s="172">
        <v>392.3</v>
      </c>
      <c r="I11" s="172">
        <v>399.6</v>
      </c>
      <c r="J11" s="172">
        <v>373.2</v>
      </c>
      <c r="K11" s="145">
        <v>410.2</v>
      </c>
      <c r="L11" s="145">
        <v>340.3</v>
      </c>
      <c r="M11" s="145">
        <v>398.7</v>
      </c>
      <c r="N11" s="145">
        <v>406.7</v>
      </c>
      <c r="O11" s="145" t="s">
        <v>247</v>
      </c>
      <c r="P11" s="145" t="s">
        <v>247</v>
      </c>
      <c r="Q11" s="145" t="s">
        <v>179</v>
      </c>
      <c r="R11" s="145" t="s">
        <v>179</v>
      </c>
      <c r="S11" s="145" t="s">
        <v>179</v>
      </c>
      <c r="T11" s="145" t="s">
        <v>179</v>
      </c>
      <c r="U11" s="145" t="s">
        <v>154</v>
      </c>
      <c r="V11" s="145" t="s">
        <v>154</v>
      </c>
      <c r="W11" s="145" t="s">
        <v>154</v>
      </c>
      <c r="X11" s="145" t="s">
        <v>154</v>
      </c>
      <c r="Y11" s="145" t="s">
        <v>154</v>
      </c>
      <c r="Z11" s="145" t="s">
        <v>154</v>
      </c>
      <c r="AA11" s="145">
        <v>386.2</v>
      </c>
      <c r="AB11" s="145">
        <v>400.7</v>
      </c>
      <c r="AC11" s="145">
        <v>344.8</v>
      </c>
      <c r="AD11" s="145">
        <v>369</v>
      </c>
      <c r="AE11" s="145"/>
      <c r="AF11" s="145"/>
      <c r="AG11" s="145"/>
    </row>
    <row r="12" spans="1:33" x14ac:dyDescent="0.2">
      <c r="A12" s="176" t="s">
        <v>282</v>
      </c>
      <c r="B12" s="178"/>
      <c r="C12" s="178"/>
      <c r="D12" s="178"/>
      <c r="E12" s="178"/>
      <c r="F12" s="178"/>
      <c r="G12" s="178"/>
      <c r="H12" s="202" t="s">
        <v>283</v>
      </c>
      <c r="I12" s="172"/>
      <c r="J12" s="172"/>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row>
    <row r="13" spans="1:33" x14ac:dyDescent="0.2">
      <c r="A13" s="176" t="s">
        <v>475</v>
      </c>
      <c r="B13" s="178"/>
      <c r="C13" s="178"/>
      <c r="D13" s="178"/>
      <c r="E13" s="178"/>
      <c r="F13" s="178"/>
      <c r="G13" s="178"/>
      <c r="H13" s="202"/>
      <c r="I13" s="172"/>
      <c r="J13" s="172"/>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row>
    <row r="14" spans="1:33" x14ac:dyDescent="0.2">
      <c r="A14" s="176" t="s">
        <v>284</v>
      </c>
      <c r="B14" s="199">
        <v>1523.55</v>
      </c>
      <c r="C14" s="199">
        <v>426.59</v>
      </c>
      <c r="D14" s="199">
        <v>305.43</v>
      </c>
      <c r="E14" s="199">
        <v>1850.69</v>
      </c>
      <c r="F14" s="199">
        <v>334.69</v>
      </c>
      <c r="G14" s="199">
        <v>421.93</v>
      </c>
      <c r="H14" s="203">
        <v>3029.4</v>
      </c>
      <c r="I14" s="183">
        <v>206.69</v>
      </c>
      <c r="J14" s="183">
        <v>443.04</v>
      </c>
      <c r="K14" s="145">
        <v>1552.36</v>
      </c>
      <c r="L14" s="145">
        <v>64.260000000000005</v>
      </c>
      <c r="M14" s="145">
        <v>455.09</v>
      </c>
      <c r="N14" s="145">
        <v>660.9</v>
      </c>
      <c r="O14" s="145" t="s">
        <v>247</v>
      </c>
      <c r="P14" s="145" t="s">
        <v>247</v>
      </c>
      <c r="Q14" s="145" t="s">
        <v>179</v>
      </c>
      <c r="R14" s="145" t="s">
        <v>179</v>
      </c>
      <c r="S14" s="145" t="s">
        <v>179</v>
      </c>
      <c r="T14" s="145" t="s">
        <v>179</v>
      </c>
      <c r="U14" s="145" t="s">
        <v>154</v>
      </c>
      <c r="V14" s="145" t="s">
        <v>154</v>
      </c>
      <c r="W14" s="145" t="s">
        <v>154</v>
      </c>
      <c r="X14" s="145" t="s">
        <v>154</v>
      </c>
      <c r="Y14" s="145" t="s">
        <v>154</v>
      </c>
      <c r="Z14" s="145" t="s">
        <v>154</v>
      </c>
      <c r="AA14" s="145">
        <v>114.21</v>
      </c>
      <c r="AB14" s="145">
        <v>1718.82</v>
      </c>
      <c r="AC14" s="145">
        <v>705.22</v>
      </c>
      <c r="AD14" s="145">
        <v>130.07</v>
      </c>
      <c r="AE14" s="145"/>
      <c r="AF14" s="145"/>
      <c r="AG14" s="145"/>
    </row>
    <row r="15" spans="1:33" x14ac:dyDescent="0.2">
      <c r="A15" s="176" t="s">
        <v>312</v>
      </c>
      <c r="B15" s="199">
        <v>62.08</v>
      </c>
      <c r="C15" s="199" t="s">
        <v>477</v>
      </c>
      <c r="D15" s="199" t="s">
        <v>477</v>
      </c>
      <c r="E15" s="199" t="s">
        <v>200</v>
      </c>
      <c r="F15" s="199">
        <v>13.64</v>
      </c>
      <c r="G15" s="199" t="s">
        <v>477</v>
      </c>
      <c r="H15" s="203">
        <v>1111.0899999999999</v>
      </c>
      <c r="I15" s="183">
        <v>25.27</v>
      </c>
      <c r="J15" s="183">
        <v>54.16</v>
      </c>
      <c r="K15" s="145" t="s">
        <v>477</v>
      </c>
      <c r="L15" s="145">
        <v>10.47</v>
      </c>
      <c r="M15" s="180">
        <f>+(((M6*(M14*28.3))*(60))/1000000)*24</f>
        <v>148.36662144000002</v>
      </c>
      <c r="N15" s="145" t="s">
        <v>477</v>
      </c>
      <c r="O15" s="145" t="s">
        <v>247</v>
      </c>
      <c r="P15" s="145" t="s">
        <v>247</v>
      </c>
      <c r="Q15" s="145" t="s">
        <v>179</v>
      </c>
      <c r="R15" s="145" t="s">
        <v>179</v>
      </c>
      <c r="S15" s="145" t="s">
        <v>179</v>
      </c>
      <c r="T15" s="145" t="s">
        <v>179</v>
      </c>
      <c r="U15" s="145" t="s">
        <v>154</v>
      </c>
      <c r="V15" s="145" t="s">
        <v>154</v>
      </c>
      <c r="W15" s="145" t="s">
        <v>154</v>
      </c>
      <c r="X15" s="145" t="s">
        <v>154</v>
      </c>
      <c r="Y15" s="145" t="s">
        <v>154</v>
      </c>
      <c r="Z15" s="145" t="s">
        <v>154</v>
      </c>
      <c r="AA15" s="145" t="s">
        <v>247</v>
      </c>
      <c r="AB15" s="145"/>
      <c r="AC15" s="145" t="s">
        <v>10</v>
      </c>
      <c r="AD15" s="145" t="s">
        <v>353</v>
      </c>
      <c r="AE15" s="145"/>
      <c r="AF15" s="145"/>
      <c r="AG15" s="145"/>
    </row>
    <row r="16" spans="1:33" x14ac:dyDescent="0.2">
      <c r="A16" s="176" t="s">
        <v>425</v>
      </c>
      <c r="B16" s="199" t="s">
        <v>477</v>
      </c>
      <c r="C16" s="199" t="s">
        <v>477</v>
      </c>
      <c r="D16" s="199">
        <v>0.25</v>
      </c>
      <c r="E16" s="199" t="s">
        <v>477</v>
      </c>
      <c r="F16" s="199" t="s">
        <v>477</v>
      </c>
      <c r="G16" s="199" t="s">
        <v>477</v>
      </c>
      <c r="H16" s="183" t="s">
        <v>116</v>
      </c>
      <c r="I16" s="183">
        <v>0.67</v>
      </c>
      <c r="J16" s="183">
        <v>0.18</v>
      </c>
      <c r="K16" s="145" t="s">
        <v>477</v>
      </c>
      <c r="L16" s="145">
        <v>0.08</v>
      </c>
      <c r="M16" s="180">
        <f>+(((M5*(M14*28.3))*(60))/1000000)*24</f>
        <v>0.37091655360000003</v>
      </c>
      <c r="N16" s="145" t="s">
        <v>477</v>
      </c>
      <c r="O16" s="145" t="s">
        <v>247</v>
      </c>
      <c r="P16" s="145" t="s">
        <v>247</v>
      </c>
      <c r="Q16" s="145" t="s">
        <v>179</v>
      </c>
      <c r="R16" s="145" t="s">
        <v>179</v>
      </c>
      <c r="S16" s="145" t="s">
        <v>179</v>
      </c>
      <c r="T16" s="145" t="s">
        <v>154</v>
      </c>
      <c r="U16" s="145" t="s">
        <v>154</v>
      </c>
      <c r="V16" s="145" t="s">
        <v>154</v>
      </c>
      <c r="W16" s="145" t="s">
        <v>154</v>
      </c>
      <c r="X16" s="145" t="s">
        <v>154</v>
      </c>
      <c r="Y16" s="145" t="s">
        <v>154</v>
      </c>
      <c r="Z16" s="145" t="s">
        <v>154</v>
      </c>
      <c r="AA16" s="145" t="s">
        <v>247</v>
      </c>
      <c r="AB16" s="145"/>
      <c r="AC16" s="145">
        <v>0.32</v>
      </c>
      <c r="AD16" s="145">
        <v>0.1</v>
      </c>
      <c r="AE16" s="145"/>
      <c r="AF16" s="145"/>
      <c r="AG16" s="145"/>
    </row>
    <row r="17" spans="1:33" x14ac:dyDescent="0.2">
      <c r="A17" s="176" t="s">
        <v>367</v>
      </c>
      <c r="B17" s="145" t="s">
        <v>154</v>
      </c>
      <c r="C17" s="145" t="s">
        <v>154</v>
      </c>
      <c r="D17" s="145" t="s">
        <v>154</v>
      </c>
      <c r="E17" s="145" t="s">
        <v>154</v>
      </c>
      <c r="F17" s="145" t="s">
        <v>154</v>
      </c>
      <c r="G17" s="145" t="s">
        <v>154</v>
      </c>
      <c r="H17" s="145" t="s">
        <v>154</v>
      </c>
      <c r="I17" s="145" t="s">
        <v>154</v>
      </c>
      <c r="J17" s="145" t="s">
        <v>154</v>
      </c>
      <c r="K17" s="145" t="s">
        <v>154</v>
      </c>
      <c r="L17" s="145" t="s">
        <v>154</v>
      </c>
      <c r="M17" s="145" t="s">
        <v>154</v>
      </c>
      <c r="N17" s="145" t="s">
        <v>154</v>
      </c>
      <c r="O17" s="145" t="s">
        <v>154</v>
      </c>
      <c r="P17" s="145" t="s">
        <v>154</v>
      </c>
      <c r="Q17" s="145" t="s">
        <v>154</v>
      </c>
      <c r="R17" s="145" t="s">
        <v>154</v>
      </c>
      <c r="S17" s="145" t="s">
        <v>154</v>
      </c>
      <c r="T17" s="145" t="s">
        <v>154</v>
      </c>
      <c r="U17" s="145">
        <v>1.1000000000000001</v>
      </c>
      <c r="V17" s="145">
        <v>0.9</v>
      </c>
      <c r="W17" s="145">
        <v>1.4</v>
      </c>
      <c r="X17" s="145">
        <v>0.9</v>
      </c>
      <c r="Y17" s="145">
        <v>1.1000000000000001</v>
      </c>
      <c r="Z17" s="145">
        <v>0.2</v>
      </c>
      <c r="AA17" s="145" t="s">
        <v>247</v>
      </c>
      <c r="AB17" s="145"/>
      <c r="AC17" s="145" t="s">
        <v>247</v>
      </c>
      <c r="AD17" s="145" t="s">
        <v>247</v>
      </c>
      <c r="AE17" s="145"/>
      <c r="AF17" s="145"/>
      <c r="AG17" s="145"/>
    </row>
    <row r="18" spans="1:33" x14ac:dyDescent="0.2">
      <c r="A18" s="176" t="s">
        <v>368</v>
      </c>
      <c r="B18" s="145" t="s">
        <v>154</v>
      </c>
      <c r="C18" s="145" t="s">
        <v>154</v>
      </c>
      <c r="D18" s="145" t="s">
        <v>154</v>
      </c>
      <c r="E18" s="145" t="s">
        <v>154</v>
      </c>
      <c r="F18" s="145" t="s">
        <v>154</v>
      </c>
      <c r="G18" s="145" t="s">
        <v>154</v>
      </c>
      <c r="H18" s="145" t="s">
        <v>154</v>
      </c>
      <c r="I18" s="145" t="s">
        <v>154</v>
      </c>
      <c r="J18" s="145" t="s">
        <v>154</v>
      </c>
      <c r="K18" s="145" t="s">
        <v>154</v>
      </c>
      <c r="L18" s="145" t="s">
        <v>154</v>
      </c>
      <c r="M18" s="145" t="s">
        <v>154</v>
      </c>
      <c r="N18" s="145" t="s">
        <v>154</v>
      </c>
      <c r="O18" s="145" t="s">
        <v>154</v>
      </c>
      <c r="P18" s="145" t="s">
        <v>154</v>
      </c>
      <c r="Q18" s="145" t="s">
        <v>154</v>
      </c>
      <c r="R18" s="145" t="s">
        <v>154</v>
      </c>
      <c r="S18" s="145" t="s">
        <v>154</v>
      </c>
      <c r="T18" s="145" t="s">
        <v>154</v>
      </c>
      <c r="U18" s="145" t="s">
        <v>154</v>
      </c>
      <c r="V18" s="145" t="s">
        <v>154</v>
      </c>
      <c r="W18" s="145" t="s">
        <v>154</v>
      </c>
      <c r="X18" s="145" t="s">
        <v>154</v>
      </c>
      <c r="Y18" s="145" t="s">
        <v>154</v>
      </c>
      <c r="Z18" s="145" t="s">
        <v>154</v>
      </c>
      <c r="AA18" s="145" t="s">
        <v>247</v>
      </c>
      <c r="AB18" s="145"/>
      <c r="AC18" s="145" t="s">
        <v>247</v>
      </c>
      <c r="AD18" s="145" t="s">
        <v>247</v>
      </c>
      <c r="AE18" s="145"/>
      <c r="AF18" s="145"/>
      <c r="AG18" s="145"/>
    </row>
    <row r="19" spans="1:33" x14ac:dyDescent="0.2">
      <c r="A19" s="176" t="s">
        <v>226</v>
      </c>
      <c r="B19" s="145" t="s">
        <v>154</v>
      </c>
      <c r="C19" s="145" t="s">
        <v>154</v>
      </c>
      <c r="D19" s="145" t="s">
        <v>154</v>
      </c>
      <c r="E19" s="145" t="s">
        <v>154</v>
      </c>
      <c r="F19" s="145" t="s">
        <v>154</v>
      </c>
      <c r="G19" s="145" t="s">
        <v>154</v>
      </c>
      <c r="H19" s="145" t="s">
        <v>154</v>
      </c>
      <c r="I19" s="145" t="s">
        <v>154</v>
      </c>
      <c r="J19" s="145" t="s">
        <v>154</v>
      </c>
      <c r="K19" s="145" t="s">
        <v>154</v>
      </c>
      <c r="L19" s="145" t="s">
        <v>154</v>
      </c>
      <c r="M19" s="145" t="s">
        <v>154</v>
      </c>
      <c r="N19" s="145" t="s">
        <v>154</v>
      </c>
      <c r="O19" s="145" t="s">
        <v>154</v>
      </c>
      <c r="P19" s="145" t="s">
        <v>154</v>
      </c>
      <c r="Q19" s="145" t="s">
        <v>154</v>
      </c>
      <c r="R19" s="145" t="s">
        <v>154</v>
      </c>
      <c r="S19" s="145" t="s">
        <v>154</v>
      </c>
      <c r="T19" s="145" t="s">
        <v>154</v>
      </c>
      <c r="U19" s="145" t="s">
        <v>154</v>
      </c>
      <c r="V19" s="145" t="s">
        <v>154</v>
      </c>
      <c r="W19" s="145" t="s">
        <v>154</v>
      </c>
      <c r="X19" s="145" t="s">
        <v>154</v>
      </c>
      <c r="Y19" s="145" t="s">
        <v>154</v>
      </c>
      <c r="Z19" s="145" t="s">
        <v>154</v>
      </c>
      <c r="AA19" s="145" t="s">
        <v>247</v>
      </c>
      <c r="AB19" s="145"/>
      <c r="AC19" s="145" t="s">
        <v>247</v>
      </c>
      <c r="AD19" s="145" t="s">
        <v>247</v>
      </c>
      <c r="AE19" s="145"/>
      <c r="AF19" s="145"/>
      <c r="AG19" s="145"/>
    </row>
    <row r="20" spans="1:33" x14ac:dyDescent="0.2">
      <c r="A20" s="176" t="s">
        <v>423</v>
      </c>
      <c r="B20" s="145" t="s">
        <v>154</v>
      </c>
      <c r="C20" s="145" t="s">
        <v>154</v>
      </c>
      <c r="D20" s="145" t="s">
        <v>154</v>
      </c>
      <c r="E20" s="145" t="s">
        <v>154</v>
      </c>
      <c r="F20" s="145" t="s">
        <v>154</v>
      </c>
      <c r="G20" s="145" t="s">
        <v>154</v>
      </c>
      <c r="H20" s="145" t="s">
        <v>154</v>
      </c>
      <c r="I20" s="145" t="s">
        <v>154</v>
      </c>
      <c r="J20" s="145" t="s">
        <v>154</v>
      </c>
      <c r="K20" s="145" t="s">
        <v>154</v>
      </c>
      <c r="L20" s="145" t="s">
        <v>154</v>
      </c>
      <c r="M20" s="145" t="s">
        <v>154</v>
      </c>
      <c r="N20" s="145" t="s">
        <v>154</v>
      </c>
      <c r="O20" s="145" t="s">
        <v>154</v>
      </c>
      <c r="P20" s="145" t="s">
        <v>154</v>
      </c>
      <c r="Q20" s="145" t="s">
        <v>154</v>
      </c>
      <c r="R20" s="145" t="s">
        <v>154</v>
      </c>
      <c r="S20" s="145" t="s">
        <v>154</v>
      </c>
      <c r="T20" s="145" t="s">
        <v>154</v>
      </c>
      <c r="U20" s="145" t="s">
        <v>154</v>
      </c>
      <c r="V20" s="145" t="s">
        <v>154</v>
      </c>
      <c r="W20" s="145" t="s">
        <v>154</v>
      </c>
      <c r="X20" s="145" t="s">
        <v>154</v>
      </c>
      <c r="Y20" s="145" t="s">
        <v>154</v>
      </c>
      <c r="Z20" s="145" t="s">
        <v>154</v>
      </c>
      <c r="AA20" s="145" t="s">
        <v>247</v>
      </c>
      <c r="AB20" s="145"/>
      <c r="AC20" s="145" t="s">
        <v>247</v>
      </c>
      <c r="AD20" s="145" t="s">
        <v>247</v>
      </c>
      <c r="AE20" s="145"/>
      <c r="AF20" s="145"/>
      <c r="AG20" s="145"/>
    </row>
    <row r="21" spans="1:33" x14ac:dyDescent="0.2">
      <c r="A21" s="262"/>
    </row>
    <row r="22" spans="1:33" x14ac:dyDescent="0.2">
      <c r="A22" s="125" t="s">
        <v>287</v>
      </c>
    </row>
    <row r="23" spans="1:33" ht="38.25" x14ac:dyDescent="0.2">
      <c r="A23" s="155"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7" orientation="landscape" r:id="rId1"/>
  <headerFooter>
    <oddHeader xml:space="preserve">&amp;LSteuben County Lakes Council&amp;RPrinted &amp;D
</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N43"/>
  <sheetViews>
    <sheetView showGridLines="0" showRowColHeaders="0" zoomScale="130" zoomScaleNormal="130" zoomScalePageLayoutView="130" workbookViewId="0"/>
  </sheetViews>
  <sheetFormatPr defaultColWidth="8.7109375" defaultRowHeight="12.75" x14ac:dyDescent="0.2"/>
  <cols>
    <col min="12" max="12" width="8.42578125" customWidth="1"/>
  </cols>
  <sheetData>
    <row r="2" spans="2:14" s="376" customFormat="1" ht="15" x14ac:dyDescent="0.2">
      <c r="B2" s="376" t="s">
        <v>94</v>
      </c>
      <c r="F2" s="376" t="s">
        <v>498</v>
      </c>
      <c r="J2" s="376" t="s">
        <v>90</v>
      </c>
    </row>
    <row r="5" spans="2:14" ht="15" x14ac:dyDescent="0.2">
      <c r="C5" s="376" t="s">
        <v>85</v>
      </c>
      <c r="D5" s="376"/>
      <c r="E5" s="376"/>
      <c r="F5" s="376"/>
      <c r="G5" s="377"/>
      <c r="H5" s="377"/>
      <c r="I5" s="377"/>
      <c r="J5" s="377"/>
      <c r="K5" s="377"/>
      <c r="L5" s="377"/>
      <c r="M5" s="377" t="s">
        <v>86</v>
      </c>
      <c r="N5" s="377"/>
    </row>
    <row r="43" spans="2:7" x14ac:dyDescent="0.2">
      <c r="B43" s="388" t="s">
        <v>93</v>
      </c>
      <c r="G43" s="243" t="s">
        <v>503</v>
      </c>
    </row>
  </sheetData>
  <phoneticPr fontId="12" type="noConversion"/>
  <hyperlinks>
    <hyperlink ref="M5" location="County!A1" display="Back to county map"/>
    <hyperlink ref="M5:N5" location="County!A1" display="Back to county map"/>
    <hyperlink ref="G43" r:id="rId1" display="http://lakescouncil.org"/>
  </hyperlinks>
  <pageMargins left="0.7" right="0.7" top="0.75" bottom="0.75" header="0.3" footer="0.3"/>
  <pageSetup scale="58" orientation="portrait" r:id="rId2"/>
  <headerFooter>
    <oddHeader xml:space="preserve">&amp;LSteuben County Lakes Council&amp;RPrinted &amp;D
</oddHead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23"/>
  <sheetViews>
    <sheetView workbookViewId="0"/>
  </sheetViews>
  <sheetFormatPr defaultColWidth="8.7109375" defaultRowHeight="12.75" x14ac:dyDescent="0.2"/>
  <cols>
    <col min="1" max="1" width="31.42578125" customWidth="1"/>
    <col min="2" max="7" width="12" customWidth="1"/>
    <col min="8" max="10" width="12" style="7" customWidth="1"/>
    <col min="11" max="16" width="12" customWidth="1"/>
    <col min="17" max="20" width="12" style="6" customWidth="1"/>
    <col min="21" max="33" width="12" customWidth="1"/>
  </cols>
  <sheetData>
    <row r="1" spans="1:36" ht="18" x14ac:dyDescent="0.25">
      <c r="A1" s="71" t="s">
        <v>167</v>
      </c>
      <c r="B1" s="71"/>
      <c r="C1" s="71"/>
      <c r="D1" s="71"/>
    </row>
    <row r="2" spans="1:36" x14ac:dyDescent="0.2">
      <c r="A2" s="165" t="s">
        <v>230</v>
      </c>
      <c r="B2" s="191">
        <v>39595</v>
      </c>
      <c r="C2" s="191">
        <v>39654</v>
      </c>
      <c r="D2" s="191">
        <v>39725</v>
      </c>
      <c r="E2" s="191">
        <v>39958</v>
      </c>
      <c r="F2" s="191">
        <v>40020</v>
      </c>
      <c r="G2" s="191">
        <v>40051</v>
      </c>
      <c r="H2" s="168">
        <v>40319</v>
      </c>
      <c r="I2" s="168">
        <v>40386</v>
      </c>
      <c r="J2" s="168">
        <v>40408</v>
      </c>
      <c r="K2" s="167">
        <v>40686</v>
      </c>
      <c r="L2" s="167">
        <v>40746</v>
      </c>
      <c r="M2" s="167">
        <v>40770</v>
      </c>
      <c r="N2" s="167">
        <v>41043</v>
      </c>
      <c r="O2" s="167">
        <v>41113</v>
      </c>
      <c r="P2" s="167">
        <v>41135</v>
      </c>
      <c r="Q2" s="167">
        <v>41449</v>
      </c>
      <c r="R2" s="167">
        <v>41484</v>
      </c>
      <c r="S2" s="167">
        <v>41507</v>
      </c>
      <c r="T2" s="167">
        <v>41534</v>
      </c>
      <c r="U2" s="167">
        <v>41662</v>
      </c>
      <c r="V2" s="167">
        <v>41696</v>
      </c>
      <c r="W2" s="167">
        <v>41718</v>
      </c>
      <c r="X2" s="167">
        <v>41751</v>
      </c>
      <c r="Y2" s="167">
        <v>41787</v>
      </c>
      <c r="Z2" s="167">
        <v>41816</v>
      </c>
      <c r="AA2" s="167">
        <v>42244</v>
      </c>
      <c r="AB2" s="167">
        <v>42521</v>
      </c>
      <c r="AC2" s="167">
        <v>42578</v>
      </c>
      <c r="AD2" s="167">
        <v>42612</v>
      </c>
      <c r="AE2" s="375">
        <v>42885</v>
      </c>
      <c r="AF2" s="375">
        <v>42922</v>
      </c>
      <c r="AG2" s="375">
        <v>42972</v>
      </c>
      <c r="AH2" s="240"/>
      <c r="AI2" s="240"/>
      <c r="AJ2" s="240"/>
    </row>
    <row r="3" spans="1:36" x14ac:dyDescent="0.2">
      <c r="A3" s="176" t="s">
        <v>233</v>
      </c>
      <c r="B3" s="170">
        <v>13</v>
      </c>
      <c r="C3" s="170">
        <v>60</v>
      </c>
      <c r="D3" s="170">
        <v>174</v>
      </c>
      <c r="E3" s="170">
        <v>68</v>
      </c>
      <c r="F3" s="170">
        <v>106</v>
      </c>
      <c r="G3" s="170">
        <v>40</v>
      </c>
      <c r="H3" s="172">
        <v>96</v>
      </c>
      <c r="I3" s="172">
        <v>40</v>
      </c>
      <c r="J3" s="172">
        <v>56</v>
      </c>
      <c r="K3" s="177">
        <v>30</v>
      </c>
      <c r="L3" s="173">
        <v>354</v>
      </c>
      <c r="M3" s="173">
        <v>340</v>
      </c>
      <c r="N3" s="145">
        <v>26.2</v>
      </c>
      <c r="O3" s="173">
        <v>365</v>
      </c>
      <c r="P3" s="145" t="s">
        <v>139</v>
      </c>
      <c r="Q3" s="173">
        <v>400</v>
      </c>
      <c r="R3" s="145">
        <v>0</v>
      </c>
      <c r="S3" s="145">
        <v>0</v>
      </c>
      <c r="T3" s="145">
        <v>100</v>
      </c>
      <c r="U3" s="145">
        <v>0</v>
      </c>
      <c r="V3" s="145">
        <v>0</v>
      </c>
      <c r="W3" s="145">
        <v>100</v>
      </c>
      <c r="X3" s="145">
        <v>0</v>
      </c>
      <c r="Y3" s="145">
        <v>0</v>
      </c>
      <c r="Z3" s="145">
        <v>0</v>
      </c>
      <c r="AA3" s="145">
        <v>170</v>
      </c>
      <c r="AB3" s="145">
        <v>49.8</v>
      </c>
      <c r="AC3" s="145">
        <v>1.3</v>
      </c>
      <c r="AD3" s="145">
        <v>60.5</v>
      </c>
      <c r="AE3" s="145">
        <v>31</v>
      </c>
      <c r="AF3" s="145">
        <v>31.5</v>
      </c>
      <c r="AG3" s="145">
        <v>179.5</v>
      </c>
      <c r="AH3" s="145"/>
      <c r="AI3" s="145"/>
      <c r="AJ3" s="145"/>
    </row>
    <row r="4" spans="1:36" x14ac:dyDescent="0.2">
      <c r="A4" s="244" t="s">
        <v>136</v>
      </c>
      <c r="B4" s="194">
        <v>39596</v>
      </c>
      <c r="C4" s="170"/>
      <c r="D4" s="194">
        <v>39729</v>
      </c>
      <c r="E4" s="194">
        <v>39961</v>
      </c>
      <c r="F4" s="194">
        <v>40024</v>
      </c>
      <c r="G4" s="195"/>
      <c r="H4" s="172"/>
      <c r="I4" s="172"/>
      <c r="J4" s="172"/>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row>
    <row r="5" spans="1:36" x14ac:dyDescent="0.2">
      <c r="A5" s="176" t="s">
        <v>450</v>
      </c>
      <c r="B5" s="170" t="s">
        <v>342</v>
      </c>
      <c r="C5" s="170" t="s">
        <v>477</v>
      </c>
      <c r="D5" s="170">
        <v>0.01</v>
      </c>
      <c r="E5" s="170" t="s">
        <v>477</v>
      </c>
      <c r="F5" s="170" t="s">
        <v>342</v>
      </c>
      <c r="G5" s="170" t="s">
        <v>477</v>
      </c>
      <c r="H5" s="172">
        <v>0.01</v>
      </c>
      <c r="I5" s="172">
        <v>0.02</v>
      </c>
      <c r="J5" s="172">
        <v>0.02</v>
      </c>
      <c r="K5" s="177">
        <v>0.01</v>
      </c>
      <c r="L5" s="145">
        <v>0.02</v>
      </c>
      <c r="M5" s="145">
        <v>0.02</v>
      </c>
      <c r="N5" s="145" t="s">
        <v>207</v>
      </c>
      <c r="O5" s="145">
        <v>1.0999999999999999E-2</v>
      </c>
      <c r="P5" s="145" t="s">
        <v>247</v>
      </c>
      <c r="Q5" s="173">
        <v>0.32</v>
      </c>
      <c r="R5" s="173">
        <v>0.25</v>
      </c>
      <c r="S5" s="173">
        <v>0.43</v>
      </c>
      <c r="T5" s="173">
        <v>0.14000000000000001</v>
      </c>
      <c r="U5" s="145">
        <v>0.04</v>
      </c>
      <c r="V5" s="145">
        <v>0.04</v>
      </c>
      <c r="W5" s="216">
        <v>0.1</v>
      </c>
      <c r="X5" s="216">
        <v>0.15</v>
      </c>
      <c r="Y5" s="216">
        <v>0.22</v>
      </c>
      <c r="Z5" s="216">
        <v>0.28000000000000003</v>
      </c>
      <c r="AA5" s="145" t="s">
        <v>389</v>
      </c>
      <c r="AB5" s="145">
        <v>2.1000000000000001E-2</v>
      </c>
      <c r="AC5" s="145" t="s">
        <v>457</v>
      </c>
      <c r="AD5" s="145" t="s">
        <v>458</v>
      </c>
      <c r="AE5" s="145" t="s">
        <v>439</v>
      </c>
      <c r="AF5" s="145">
        <v>1.2E-2</v>
      </c>
      <c r="AG5" s="145">
        <v>2.9000000000000001E-2</v>
      </c>
      <c r="AH5" s="145"/>
      <c r="AI5" s="145"/>
      <c r="AJ5" s="145"/>
    </row>
    <row r="6" spans="1:36" x14ac:dyDescent="0.2">
      <c r="A6" s="342" t="s">
        <v>451</v>
      </c>
      <c r="B6" s="335">
        <v>1</v>
      </c>
      <c r="C6" s="335" t="s">
        <v>477</v>
      </c>
      <c r="D6" s="335" t="s">
        <v>477</v>
      </c>
      <c r="E6" s="335" t="s">
        <v>477</v>
      </c>
      <c r="F6" s="335" t="s">
        <v>419</v>
      </c>
      <c r="G6" s="335">
        <v>11</v>
      </c>
      <c r="H6" s="336">
        <v>3</v>
      </c>
      <c r="I6" s="353" t="s">
        <v>419</v>
      </c>
      <c r="J6" s="336">
        <v>9</v>
      </c>
      <c r="K6" s="346">
        <v>9</v>
      </c>
      <c r="L6" s="250" t="s">
        <v>419</v>
      </c>
      <c r="M6" s="250">
        <v>9</v>
      </c>
      <c r="N6" s="250" t="s">
        <v>362</v>
      </c>
      <c r="O6" s="250" t="s">
        <v>244</v>
      </c>
      <c r="P6" s="250" t="s">
        <v>247</v>
      </c>
      <c r="Q6" s="250">
        <v>4</v>
      </c>
      <c r="R6" s="250">
        <v>5</v>
      </c>
      <c r="S6" s="250">
        <v>6</v>
      </c>
      <c r="T6" s="250">
        <v>4</v>
      </c>
      <c r="U6" s="250">
        <v>0</v>
      </c>
      <c r="V6" s="250">
        <v>0</v>
      </c>
      <c r="W6" s="250">
        <v>0</v>
      </c>
      <c r="X6" s="250">
        <v>4</v>
      </c>
      <c r="Y6" s="250">
        <v>3</v>
      </c>
      <c r="Z6" s="250">
        <v>3</v>
      </c>
      <c r="AA6" s="250" t="s">
        <v>334</v>
      </c>
      <c r="AB6" s="250">
        <v>2.2000000000000002</v>
      </c>
      <c r="AC6" s="250">
        <v>1.3</v>
      </c>
      <c r="AD6" s="250" t="s">
        <v>373</v>
      </c>
      <c r="AE6" s="250">
        <v>1.5</v>
      </c>
      <c r="AF6" s="250" t="s">
        <v>265</v>
      </c>
      <c r="AG6" s="250">
        <v>1.1000000000000001</v>
      </c>
      <c r="AH6" s="250"/>
      <c r="AI6" s="250"/>
      <c r="AJ6" s="250"/>
    </row>
    <row r="7" spans="1:36" s="308" customFormat="1" x14ac:dyDescent="0.2">
      <c r="A7" s="316"/>
      <c r="B7" s="307"/>
      <c r="C7" s="307"/>
      <c r="D7" s="307"/>
      <c r="E7" s="307"/>
      <c r="F7" s="307"/>
      <c r="G7" s="307"/>
      <c r="H7" s="317"/>
      <c r="I7" s="354"/>
      <c r="J7" s="317"/>
      <c r="K7" s="325"/>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row>
    <row r="8" spans="1:36" x14ac:dyDescent="0.2">
      <c r="A8" s="343" t="s">
        <v>452</v>
      </c>
      <c r="B8" s="339">
        <v>9.9700000000000006</v>
      </c>
      <c r="C8" s="339">
        <v>6.86</v>
      </c>
      <c r="D8" s="339">
        <v>5.7</v>
      </c>
      <c r="E8" s="339">
        <v>8.2799999999999994</v>
      </c>
      <c r="F8" s="339">
        <v>7.74</v>
      </c>
      <c r="G8" s="339">
        <v>6.48</v>
      </c>
      <c r="H8" s="340">
        <v>6.87</v>
      </c>
      <c r="I8" s="340">
        <v>5.75</v>
      </c>
      <c r="J8" s="340">
        <v>4.37</v>
      </c>
      <c r="K8" s="349">
        <v>7.05</v>
      </c>
      <c r="L8" s="235">
        <v>3.97</v>
      </c>
      <c r="M8" s="235">
        <v>5.86</v>
      </c>
      <c r="N8" s="235">
        <v>7.21</v>
      </c>
      <c r="O8" s="235">
        <v>6.77</v>
      </c>
      <c r="P8" s="235" t="s">
        <v>247</v>
      </c>
      <c r="Q8" s="235">
        <v>6.91</v>
      </c>
      <c r="R8" s="235">
        <v>5.34</v>
      </c>
      <c r="S8" s="235">
        <v>4.4800000000000004</v>
      </c>
      <c r="T8" s="235">
        <v>3.61</v>
      </c>
      <c r="U8" s="235">
        <v>10.34</v>
      </c>
      <c r="V8" s="235">
        <v>10.44</v>
      </c>
      <c r="W8" s="235">
        <v>10.56</v>
      </c>
      <c r="X8" s="235">
        <v>9.7200000000000006</v>
      </c>
      <c r="Y8" s="235">
        <v>6.51</v>
      </c>
      <c r="Z8" s="235">
        <v>6.56</v>
      </c>
      <c r="AA8" s="235">
        <v>5.08</v>
      </c>
      <c r="AB8" s="235">
        <v>5.66</v>
      </c>
      <c r="AC8" s="235">
        <v>6.02</v>
      </c>
      <c r="AD8" s="235">
        <v>4.7</v>
      </c>
      <c r="AE8" s="235"/>
      <c r="AF8" s="235" t="s">
        <v>3</v>
      </c>
      <c r="AG8" s="235">
        <v>6.03</v>
      </c>
      <c r="AH8" s="235"/>
      <c r="AI8" s="235"/>
      <c r="AJ8" s="235"/>
    </row>
    <row r="9" spans="1:36" x14ac:dyDescent="0.2">
      <c r="A9" s="176" t="s">
        <v>453</v>
      </c>
      <c r="B9" s="199">
        <v>8.02</v>
      </c>
      <c r="C9" s="199">
        <v>7.51</v>
      </c>
      <c r="D9" s="199">
        <v>7.28</v>
      </c>
      <c r="E9" s="199">
        <v>8.3000000000000007</v>
      </c>
      <c r="F9" s="199">
        <v>7.85</v>
      </c>
      <c r="G9" s="199">
        <v>7.5</v>
      </c>
      <c r="H9" s="183">
        <v>8.0399999999999991</v>
      </c>
      <c r="I9" s="183">
        <v>7.7</v>
      </c>
      <c r="J9" s="203">
        <v>7.7</v>
      </c>
      <c r="K9" s="177">
        <v>7.79</v>
      </c>
      <c r="L9" s="145">
        <v>7.04</v>
      </c>
      <c r="M9" s="145">
        <v>7.67</v>
      </c>
      <c r="N9" s="145">
        <v>7.8</v>
      </c>
      <c r="O9" s="145">
        <v>7.52</v>
      </c>
      <c r="P9" s="145" t="s">
        <v>247</v>
      </c>
      <c r="Q9" s="145">
        <v>7.9</v>
      </c>
      <c r="R9" s="145">
        <v>7.91</v>
      </c>
      <c r="S9" s="145">
        <v>7.59</v>
      </c>
      <c r="T9" s="145">
        <v>7.5</v>
      </c>
      <c r="U9" s="145">
        <v>8.2100000000000009</v>
      </c>
      <c r="V9" s="145">
        <v>8.19</v>
      </c>
      <c r="W9" s="145">
        <v>7.98</v>
      </c>
      <c r="X9" s="145">
        <v>8.42</v>
      </c>
      <c r="Y9" s="145">
        <v>8.15</v>
      </c>
      <c r="Z9" s="145">
        <v>8.0399999999999991</v>
      </c>
      <c r="AA9" s="145">
        <v>7.66</v>
      </c>
      <c r="AB9" s="145">
        <v>7.81</v>
      </c>
      <c r="AC9" s="145">
        <v>7.77</v>
      </c>
      <c r="AD9" s="145">
        <v>7.58</v>
      </c>
      <c r="AE9" s="145">
        <v>8</v>
      </c>
      <c r="AF9" s="145">
        <v>7.68</v>
      </c>
      <c r="AG9" s="145">
        <v>7.62</v>
      </c>
      <c r="AH9" s="145"/>
      <c r="AI9" s="145"/>
      <c r="AJ9" s="145"/>
    </row>
    <row r="10" spans="1:36" x14ac:dyDescent="0.2">
      <c r="A10" s="176" t="s">
        <v>424</v>
      </c>
      <c r="B10" s="200">
        <v>21</v>
      </c>
      <c r="C10" s="200">
        <v>26.3</v>
      </c>
      <c r="D10" s="200">
        <v>16.5</v>
      </c>
      <c r="E10" s="200">
        <v>22.5</v>
      </c>
      <c r="F10" s="200">
        <v>23.9</v>
      </c>
      <c r="G10" s="200">
        <v>22.8</v>
      </c>
      <c r="H10" s="201">
        <v>18</v>
      </c>
      <c r="I10" s="201">
        <v>26.6</v>
      </c>
      <c r="J10" s="201">
        <v>23.6</v>
      </c>
      <c r="K10" s="177">
        <v>20.6</v>
      </c>
      <c r="L10" s="145">
        <v>23.6</v>
      </c>
      <c r="M10" s="145">
        <v>25</v>
      </c>
      <c r="N10" s="145">
        <v>20.84</v>
      </c>
      <c r="O10" s="145">
        <v>23.5</v>
      </c>
      <c r="P10" s="145" t="s">
        <v>247</v>
      </c>
      <c r="Q10" s="145">
        <v>24.3</v>
      </c>
      <c r="R10" s="145">
        <v>19.100000000000001</v>
      </c>
      <c r="S10" s="145">
        <v>23</v>
      </c>
      <c r="T10" s="145">
        <v>15.5</v>
      </c>
      <c r="U10" s="145">
        <v>4.0999999999999996</v>
      </c>
      <c r="V10" s="145">
        <v>3.1</v>
      </c>
      <c r="W10" s="145">
        <v>4.2</v>
      </c>
      <c r="X10" s="145">
        <v>13.2</v>
      </c>
      <c r="Y10" s="145">
        <v>6.5</v>
      </c>
      <c r="Z10" s="145">
        <v>25.1</v>
      </c>
      <c r="AA10" s="145">
        <v>18.399999999999999</v>
      </c>
      <c r="AB10" s="145">
        <v>21.8</v>
      </c>
      <c r="AC10" s="145">
        <v>29.2</v>
      </c>
      <c r="AD10" s="145">
        <v>24.7</v>
      </c>
      <c r="AE10" s="145">
        <v>21.5</v>
      </c>
      <c r="AF10" s="145">
        <v>26.1</v>
      </c>
      <c r="AG10" s="145">
        <v>22.7</v>
      </c>
      <c r="AH10" s="145"/>
      <c r="AI10" s="145"/>
      <c r="AJ10" s="145"/>
    </row>
    <row r="11" spans="1:36" x14ac:dyDescent="0.2">
      <c r="A11" s="176" t="s">
        <v>281</v>
      </c>
      <c r="B11" s="178">
        <v>419</v>
      </c>
      <c r="C11" s="178">
        <v>405</v>
      </c>
      <c r="D11" s="178">
        <v>428.8</v>
      </c>
      <c r="E11" s="178">
        <v>386.3</v>
      </c>
      <c r="F11" s="178">
        <v>416.4</v>
      </c>
      <c r="G11" s="178">
        <v>415.3</v>
      </c>
      <c r="H11" s="202">
        <v>405.1</v>
      </c>
      <c r="I11" s="172">
        <v>416.1</v>
      </c>
      <c r="J11" s="172">
        <v>410.1</v>
      </c>
      <c r="K11" s="177">
        <v>34.6</v>
      </c>
      <c r="L11" s="145">
        <v>597</v>
      </c>
      <c r="M11" s="145">
        <v>477</v>
      </c>
      <c r="N11" s="145">
        <v>440</v>
      </c>
      <c r="O11" s="145">
        <v>677</v>
      </c>
      <c r="P11" s="145" t="s">
        <v>247</v>
      </c>
      <c r="Q11" s="145" t="s">
        <v>179</v>
      </c>
      <c r="R11" s="145" t="s">
        <v>179</v>
      </c>
      <c r="S11" s="145" t="s">
        <v>179</v>
      </c>
      <c r="T11" s="145" t="s">
        <v>179</v>
      </c>
      <c r="U11" s="145" t="s">
        <v>154</v>
      </c>
      <c r="V11" s="145" t="s">
        <v>154</v>
      </c>
      <c r="W11" s="145" t="s">
        <v>154</v>
      </c>
      <c r="X11" s="145" t="s">
        <v>154</v>
      </c>
      <c r="Y11" s="145" t="s">
        <v>154</v>
      </c>
      <c r="Z11" s="145" t="s">
        <v>154</v>
      </c>
      <c r="AA11" s="145">
        <v>685</v>
      </c>
      <c r="AB11" s="145">
        <v>503</v>
      </c>
      <c r="AC11" s="145">
        <v>424.7</v>
      </c>
      <c r="AD11" s="145">
        <v>384</v>
      </c>
      <c r="AE11" s="145">
        <v>423.1</v>
      </c>
      <c r="AF11" s="145">
        <v>408.3</v>
      </c>
      <c r="AG11" s="145">
        <v>478</v>
      </c>
      <c r="AH11" s="145"/>
      <c r="AI11" s="145"/>
      <c r="AJ11" s="145"/>
    </row>
    <row r="12" spans="1:36" x14ac:dyDescent="0.2">
      <c r="A12" s="176" t="s">
        <v>282</v>
      </c>
      <c r="B12" s="178"/>
      <c r="C12" s="178"/>
      <c r="D12" s="178"/>
      <c r="E12" s="178"/>
      <c r="F12" s="178"/>
      <c r="G12" s="178"/>
      <c r="H12" s="202" t="s">
        <v>283</v>
      </c>
      <c r="I12" s="172"/>
      <c r="J12" s="172"/>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row>
    <row r="13" spans="1:36" x14ac:dyDescent="0.2">
      <c r="A13" s="176" t="s">
        <v>475</v>
      </c>
      <c r="B13" s="178"/>
      <c r="C13" s="178"/>
      <c r="D13" s="178"/>
      <c r="E13" s="178"/>
      <c r="F13" s="178"/>
      <c r="G13" s="178"/>
      <c r="H13" s="202"/>
      <c r="I13" s="172"/>
      <c r="J13" s="172"/>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row>
    <row r="14" spans="1:36" x14ac:dyDescent="0.2">
      <c r="A14" s="176" t="s">
        <v>284</v>
      </c>
      <c r="B14" s="199">
        <v>962.8</v>
      </c>
      <c r="C14" s="199">
        <v>683.99</v>
      </c>
      <c r="D14" s="199">
        <v>7147.22</v>
      </c>
      <c r="E14" s="199">
        <v>831.01</v>
      </c>
      <c r="F14" s="199">
        <v>355.96</v>
      </c>
      <c r="G14" s="199">
        <v>449.31</v>
      </c>
      <c r="H14" s="203">
        <v>1621.97</v>
      </c>
      <c r="I14" s="183">
        <v>85.65</v>
      </c>
      <c r="J14" s="183">
        <v>480.26</v>
      </c>
      <c r="K14" s="145">
        <v>1495.6</v>
      </c>
      <c r="L14" s="145">
        <v>40.99</v>
      </c>
      <c r="M14" s="145">
        <v>242.39</v>
      </c>
      <c r="N14" s="145">
        <v>817.41</v>
      </c>
      <c r="O14" s="145" t="s">
        <v>250</v>
      </c>
      <c r="P14" s="145" t="s">
        <v>247</v>
      </c>
      <c r="Q14" s="145" t="s">
        <v>179</v>
      </c>
      <c r="R14" s="145" t="s">
        <v>179</v>
      </c>
      <c r="S14" s="145" t="s">
        <v>179</v>
      </c>
      <c r="T14" s="145" t="s">
        <v>179</v>
      </c>
      <c r="U14" s="145" t="s">
        <v>154</v>
      </c>
      <c r="V14" s="145" t="s">
        <v>154</v>
      </c>
      <c r="W14" s="145" t="s">
        <v>154</v>
      </c>
      <c r="X14" s="145" t="s">
        <v>154</v>
      </c>
      <c r="Y14" s="145" t="s">
        <v>154</v>
      </c>
      <c r="Z14" s="145" t="s">
        <v>154</v>
      </c>
      <c r="AA14" s="145" t="s">
        <v>179</v>
      </c>
      <c r="AB14" s="145">
        <v>144.34</v>
      </c>
      <c r="AC14" s="145" t="s">
        <v>194</v>
      </c>
      <c r="AD14" s="145">
        <v>898.65</v>
      </c>
      <c r="AE14" s="145">
        <v>1864.43</v>
      </c>
      <c r="AF14" s="145">
        <v>528.16999999999996</v>
      </c>
      <c r="AG14" s="145">
        <v>266.41000000000003</v>
      </c>
      <c r="AH14" s="145"/>
      <c r="AI14" s="145"/>
      <c r="AJ14" s="145"/>
    </row>
    <row r="15" spans="1:36" x14ac:dyDescent="0.2">
      <c r="A15" s="176" t="s">
        <v>312</v>
      </c>
      <c r="B15" s="199">
        <v>39.24</v>
      </c>
      <c r="C15" s="199" t="s">
        <v>477</v>
      </c>
      <c r="D15" s="199" t="s">
        <v>477</v>
      </c>
      <c r="E15" s="199" t="s">
        <v>477</v>
      </c>
      <c r="F15" s="199" t="s">
        <v>477</v>
      </c>
      <c r="G15" s="199">
        <v>201.41</v>
      </c>
      <c r="H15" s="203">
        <v>198.3</v>
      </c>
      <c r="I15" s="203" t="s">
        <v>477</v>
      </c>
      <c r="J15" s="183">
        <v>176.14</v>
      </c>
      <c r="K15" s="204">
        <f>+(((K6*(K14*28.3))*(60))/1000000)*24</f>
        <v>548.53822079999986</v>
      </c>
      <c r="L15" s="145" t="s">
        <v>477</v>
      </c>
      <c r="M15" s="180">
        <f>+(((M6*(M14*28.3))*(60))/1000000)*24</f>
        <v>88.900895520000006</v>
      </c>
      <c r="N15" s="145" t="s">
        <v>477</v>
      </c>
      <c r="O15" s="145" t="s">
        <v>247</v>
      </c>
      <c r="P15" s="145" t="s">
        <v>247</v>
      </c>
      <c r="Q15" s="145" t="s">
        <v>179</v>
      </c>
      <c r="R15" s="145" t="s">
        <v>179</v>
      </c>
      <c r="S15" s="145" t="s">
        <v>179</v>
      </c>
      <c r="T15" s="145" t="s">
        <v>179</v>
      </c>
      <c r="U15" s="145" t="s">
        <v>154</v>
      </c>
      <c r="V15" s="145" t="s">
        <v>154</v>
      </c>
      <c r="W15" s="145" t="s">
        <v>154</v>
      </c>
      <c r="X15" s="145" t="s">
        <v>154</v>
      </c>
      <c r="Y15" s="145" t="s">
        <v>154</v>
      </c>
      <c r="Z15" s="145" t="s">
        <v>154</v>
      </c>
      <c r="AA15" s="145" t="s">
        <v>179</v>
      </c>
      <c r="AB15" s="145" t="s">
        <v>194</v>
      </c>
      <c r="AC15" s="145">
        <v>18.32</v>
      </c>
      <c r="AD15" s="145" t="s">
        <v>194</v>
      </c>
      <c r="AE15" s="145"/>
      <c r="AF15" s="145" t="s">
        <v>3</v>
      </c>
      <c r="AG15" s="145">
        <v>11.95</v>
      </c>
      <c r="AH15" s="145"/>
      <c r="AI15" s="145"/>
      <c r="AJ15" s="145"/>
    </row>
    <row r="16" spans="1:36" x14ac:dyDescent="0.2">
      <c r="A16" s="176" t="s">
        <v>425</v>
      </c>
      <c r="B16" s="199" t="s">
        <v>477</v>
      </c>
      <c r="C16" s="199" t="s">
        <v>477</v>
      </c>
      <c r="D16" s="199">
        <v>2.91</v>
      </c>
      <c r="E16" s="199" t="s">
        <v>477</v>
      </c>
      <c r="F16" s="199" t="s">
        <v>477</v>
      </c>
      <c r="G16" s="199" t="s">
        <v>477</v>
      </c>
      <c r="H16" s="203">
        <v>0.66</v>
      </c>
      <c r="I16" s="183">
        <v>7.0000000000000007E-2</v>
      </c>
      <c r="J16" s="183">
        <v>0.39</v>
      </c>
      <c r="K16" s="204">
        <f>+(((K5*(K14*28.3))*(60))/1000000)*24</f>
        <v>0.60948691200000005</v>
      </c>
      <c r="L16" s="145">
        <v>0.03</v>
      </c>
      <c r="M16" s="180">
        <f>+(((M5*(M14*28.3))*(60))/1000000)*24</f>
        <v>0.19755754559999997</v>
      </c>
      <c r="N16" s="145" t="s">
        <v>477</v>
      </c>
      <c r="O16" s="145" t="s">
        <v>247</v>
      </c>
      <c r="P16" s="145" t="s">
        <v>247</v>
      </c>
      <c r="Q16" s="145" t="s">
        <v>179</v>
      </c>
      <c r="R16" s="145" t="s">
        <v>179</v>
      </c>
      <c r="S16" s="145" t="s">
        <v>179</v>
      </c>
      <c r="T16" s="145" t="s">
        <v>179</v>
      </c>
      <c r="U16" s="145" t="s">
        <v>154</v>
      </c>
      <c r="V16" s="145" t="s">
        <v>154</v>
      </c>
      <c r="W16" s="145" t="s">
        <v>154</v>
      </c>
      <c r="X16" s="145" t="s">
        <v>154</v>
      </c>
      <c r="Y16" s="145" t="s">
        <v>154</v>
      </c>
      <c r="Z16" s="145" t="s">
        <v>154</v>
      </c>
      <c r="AA16" s="145" t="s">
        <v>179</v>
      </c>
      <c r="AB16" s="145">
        <v>0.21</v>
      </c>
      <c r="AC16" s="145" t="s">
        <v>194</v>
      </c>
      <c r="AD16" s="145" t="s">
        <v>194</v>
      </c>
      <c r="AE16" s="145"/>
      <c r="AF16" s="145" t="s">
        <v>3</v>
      </c>
      <c r="AG16" s="145">
        <v>0.32</v>
      </c>
      <c r="AH16" s="145"/>
      <c r="AI16" s="145"/>
      <c r="AJ16" s="145"/>
    </row>
    <row r="17" spans="1:36" x14ac:dyDescent="0.2">
      <c r="A17" s="176" t="s">
        <v>367</v>
      </c>
      <c r="B17" s="145" t="s">
        <v>154</v>
      </c>
      <c r="C17" s="145" t="s">
        <v>154</v>
      </c>
      <c r="D17" s="145" t="s">
        <v>154</v>
      </c>
      <c r="E17" s="145" t="s">
        <v>154</v>
      </c>
      <c r="F17" s="145" t="s">
        <v>154</v>
      </c>
      <c r="G17" s="145" t="s">
        <v>154</v>
      </c>
      <c r="H17" s="145" t="s">
        <v>154</v>
      </c>
      <c r="I17" s="145" t="s">
        <v>154</v>
      </c>
      <c r="J17" s="145" t="s">
        <v>154</v>
      </c>
      <c r="K17" s="145" t="s">
        <v>154</v>
      </c>
      <c r="L17" s="145" t="s">
        <v>154</v>
      </c>
      <c r="M17" s="145" t="s">
        <v>154</v>
      </c>
      <c r="N17" s="145" t="s">
        <v>154</v>
      </c>
      <c r="O17" s="145" t="s">
        <v>154</v>
      </c>
      <c r="P17" s="145" t="s">
        <v>154</v>
      </c>
      <c r="Q17" s="145" t="s">
        <v>154</v>
      </c>
      <c r="R17" s="145" t="s">
        <v>154</v>
      </c>
      <c r="S17" s="145" t="s">
        <v>154</v>
      </c>
      <c r="T17" s="145" t="s">
        <v>154</v>
      </c>
      <c r="U17" s="145">
        <v>0.7</v>
      </c>
      <c r="V17" s="145">
        <v>0.5</v>
      </c>
      <c r="W17" s="145">
        <v>1.5</v>
      </c>
      <c r="X17" s="145">
        <v>1.6</v>
      </c>
      <c r="Y17" s="145">
        <v>0.9</v>
      </c>
      <c r="Z17" s="145">
        <v>1.4</v>
      </c>
      <c r="AA17" s="145" t="s">
        <v>179</v>
      </c>
      <c r="AB17" s="145" t="s">
        <v>194</v>
      </c>
      <c r="AC17" s="145" t="s">
        <v>194</v>
      </c>
      <c r="AD17" s="145" t="s">
        <v>194</v>
      </c>
      <c r="AE17" s="145"/>
      <c r="AF17" s="145" t="s">
        <v>247</v>
      </c>
      <c r="AG17" s="145" t="s">
        <v>247</v>
      </c>
      <c r="AH17" s="145"/>
      <c r="AI17" s="145"/>
      <c r="AJ17" s="145"/>
    </row>
    <row r="18" spans="1:36" x14ac:dyDescent="0.2">
      <c r="A18" s="176" t="s">
        <v>368</v>
      </c>
      <c r="B18" s="145" t="s">
        <v>154</v>
      </c>
      <c r="C18" s="145" t="s">
        <v>154</v>
      </c>
      <c r="D18" s="145" t="s">
        <v>154</v>
      </c>
      <c r="E18" s="145" t="s">
        <v>154</v>
      </c>
      <c r="F18" s="145" t="s">
        <v>154</v>
      </c>
      <c r="G18" s="145" t="s">
        <v>154</v>
      </c>
      <c r="H18" s="145" t="s">
        <v>154</v>
      </c>
      <c r="I18" s="145" t="s">
        <v>154</v>
      </c>
      <c r="J18" s="145" t="s">
        <v>154</v>
      </c>
      <c r="K18" s="145" t="s">
        <v>154</v>
      </c>
      <c r="L18" s="145" t="s">
        <v>154</v>
      </c>
      <c r="M18" s="145" t="s">
        <v>154</v>
      </c>
      <c r="N18" s="145" t="s">
        <v>154</v>
      </c>
      <c r="O18" s="145" t="s">
        <v>154</v>
      </c>
      <c r="P18" s="145" t="s">
        <v>154</v>
      </c>
      <c r="Q18" s="145" t="s">
        <v>154</v>
      </c>
      <c r="R18" s="145" t="s">
        <v>154</v>
      </c>
      <c r="S18" s="145" t="s">
        <v>154</v>
      </c>
      <c r="T18" s="145" t="s">
        <v>154</v>
      </c>
      <c r="U18" s="145" t="s">
        <v>154</v>
      </c>
      <c r="V18" s="145" t="s">
        <v>154</v>
      </c>
      <c r="W18" s="145" t="s">
        <v>154</v>
      </c>
      <c r="X18" s="145" t="s">
        <v>154</v>
      </c>
      <c r="Y18" s="145" t="s">
        <v>154</v>
      </c>
      <c r="Z18" s="145" t="s">
        <v>154</v>
      </c>
      <c r="AA18" s="145" t="s">
        <v>179</v>
      </c>
      <c r="AB18" s="145" t="s">
        <v>194</v>
      </c>
      <c r="AC18" s="145" t="s">
        <v>194</v>
      </c>
      <c r="AD18" s="145" t="s">
        <v>194</v>
      </c>
      <c r="AE18" s="145"/>
      <c r="AF18" s="145" t="s">
        <v>247</v>
      </c>
      <c r="AG18" s="145" t="s">
        <v>247</v>
      </c>
      <c r="AH18" s="145"/>
      <c r="AI18" s="145"/>
      <c r="AJ18" s="145"/>
    </row>
    <row r="19" spans="1:36" x14ac:dyDescent="0.2">
      <c r="A19" s="176" t="s">
        <v>226</v>
      </c>
      <c r="B19" s="145" t="s">
        <v>154</v>
      </c>
      <c r="C19" s="145" t="s">
        <v>154</v>
      </c>
      <c r="D19" s="145" t="s">
        <v>154</v>
      </c>
      <c r="E19" s="145" t="s">
        <v>154</v>
      </c>
      <c r="F19" s="145" t="s">
        <v>154</v>
      </c>
      <c r="G19" s="145" t="s">
        <v>154</v>
      </c>
      <c r="H19" s="145" t="s">
        <v>154</v>
      </c>
      <c r="I19" s="145" t="s">
        <v>154</v>
      </c>
      <c r="J19" s="145" t="s">
        <v>154</v>
      </c>
      <c r="K19" s="145" t="s">
        <v>154</v>
      </c>
      <c r="L19" s="145" t="s">
        <v>154</v>
      </c>
      <c r="M19" s="145" t="s">
        <v>154</v>
      </c>
      <c r="N19" s="145" t="s">
        <v>154</v>
      </c>
      <c r="O19" s="145" t="s">
        <v>154</v>
      </c>
      <c r="P19" s="145" t="s">
        <v>154</v>
      </c>
      <c r="Q19" s="145" t="s">
        <v>154</v>
      </c>
      <c r="R19" s="145" t="s">
        <v>154</v>
      </c>
      <c r="S19" s="145" t="s">
        <v>154</v>
      </c>
      <c r="T19" s="145" t="s">
        <v>154</v>
      </c>
      <c r="U19" s="145" t="s">
        <v>154</v>
      </c>
      <c r="V19" s="145" t="s">
        <v>154</v>
      </c>
      <c r="W19" s="145" t="s">
        <v>154</v>
      </c>
      <c r="X19" s="145" t="s">
        <v>154</v>
      </c>
      <c r="Y19" s="145" t="s">
        <v>154</v>
      </c>
      <c r="Z19" s="145" t="s">
        <v>154</v>
      </c>
      <c r="AA19" s="145" t="s">
        <v>179</v>
      </c>
      <c r="AB19" s="145" t="s">
        <v>194</v>
      </c>
      <c r="AC19" s="145" t="s">
        <v>194</v>
      </c>
      <c r="AD19" s="145" t="s">
        <v>194</v>
      </c>
      <c r="AE19" s="145"/>
      <c r="AF19" s="145" t="s">
        <v>247</v>
      </c>
      <c r="AG19" s="145" t="s">
        <v>247</v>
      </c>
      <c r="AH19" s="145"/>
      <c r="AI19" s="145"/>
      <c r="AJ19" s="145"/>
    </row>
    <row r="20" spans="1:36" x14ac:dyDescent="0.2">
      <c r="A20" s="176" t="s">
        <v>423</v>
      </c>
      <c r="B20" s="145" t="s">
        <v>154</v>
      </c>
      <c r="C20" s="145" t="s">
        <v>154</v>
      </c>
      <c r="D20" s="145" t="s">
        <v>154</v>
      </c>
      <c r="E20" s="145" t="s">
        <v>154</v>
      </c>
      <c r="F20" s="145" t="s">
        <v>154</v>
      </c>
      <c r="G20" s="145" t="s">
        <v>154</v>
      </c>
      <c r="H20" s="145" t="s">
        <v>154</v>
      </c>
      <c r="I20" s="145" t="s">
        <v>154</v>
      </c>
      <c r="J20" s="145" t="s">
        <v>154</v>
      </c>
      <c r="K20" s="145" t="s">
        <v>154</v>
      </c>
      <c r="L20" s="145" t="s">
        <v>154</v>
      </c>
      <c r="M20" s="145" t="s">
        <v>154</v>
      </c>
      <c r="N20" s="145" t="s">
        <v>154</v>
      </c>
      <c r="O20" s="145" t="s">
        <v>154</v>
      </c>
      <c r="P20" s="145" t="s">
        <v>154</v>
      </c>
      <c r="Q20" s="145" t="s">
        <v>154</v>
      </c>
      <c r="R20" s="145" t="s">
        <v>154</v>
      </c>
      <c r="S20" s="145" t="s">
        <v>154</v>
      </c>
      <c r="T20" s="145" t="s">
        <v>154</v>
      </c>
      <c r="U20" s="145" t="s">
        <v>154</v>
      </c>
      <c r="V20" s="145" t="s">
        <v>154</v>
      </c>
      <c r="W20" s="145" t="s">
        <v>154</v>
      </c>
      <c r="X20" s="145" t="s">
        <v>154</v>
      </c>
      <c r="Y20" s="145" t="s">
        <v>154</v>
      </c>
      <c r="Z20" s="145" t="s">
        <v>154</v>
      </c>
      <c r="AA20" s="145" t="s">
        <v>179</v>
      </c>
      <c r="AB20" s="145" t="s">
        <v>194</v>
      </c>
      <c r="AC20" s="145" t="s">
        <v>194</v>
      </c>
      <c r="AD20" s="145" t="s">
        <v>194</v>
      </c>
      <c r="AE20" s="145"/>
      <c r="AF20" s="145" t="s">
        <v>247</v>
      </c>
      <c r="AG20" s="145" t="s">
        <v>247</v>
      </c>
      <c r="AH20" s="145"/>
      <c r="AI20" s="145"/>
      <c r="AJ20" s="145"/>
    </row>
    <row r="21" spans="1:36" x14ac:dyDescent="0.2">
      <c r="A21" s="176"/>
      <c r="B21" s="145"/>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t="s">
        <v>247</v>
      </c>
      <c r="AG21" s="145" t="s">
        <v>247</v>
      </c>
      <c r="AH21" s="145"/>
      <c r="AI21" s="145"/>
      <c r="AJ21" s="145"/>
    </row>
    <row r="22" spans="1:36" x14ac:dyDescent="0.2">
      <c r="A22" s="125" t="s">
        <v>287</v>
      </c>
    </row>
    <row r="23" spans="1:36" ht="38.25" x14ac:dyDescent="0.2">
      <c r="A23" s="155"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6" orientation="landscape" r:id="rId1"/>
  <headerFooter>
    <oddHeader xml:space="preserve">&amp;LSteuben County Lakes Council&amp;RPrinted &amp;D
</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
  <sheetViews>
    <sheetView workbookViewId="0"/>
  </sheetViews>
  <sheetFormatPr defaultColWidth="8.7109375" defaultRowHeight="12.75" x14ac:dyDescent="0.2"/>
  <cols>
    <col min="1" max="1" width="30.7109375" customWidth="1"/>
    <col min="2" max="3" width="12" customWidth="1"/>
    <col min="4" max="6" width="12" style="7" customWidth="1"/>
    <col min="7" max="18" width="12" customWidth="1"/>
  </cols>
  <sheetData>
    <row r="1" spans="1:19" ht="18" x14ac:dyDescent="0.2">
      <c r="A1" s="9" t="s">
        <v>168</v>
      </c>
      <c r="B1" s="9"/>
      <c r="C1" s="9"/>
    </row>
    <row r="2" spans="1:19" x14ac:dyDescent="0.2">
      <c r="A2" s="10" t="s">
        <v>230</v>
      </c>
      <c r="B2" s="104">
        <v>39659</v>
      </c>
      <c r="C2" s="104">
        <v>39727</v>
      </c>
      <c r="D2" s="104">
        <v>39963</v>
      </c>
      <c r="E2" s="79">
        <v>40024</v>
      </c>
      <c r="F2" s="104">
        <v>40052</v>
      </c>
      <c r="G2" s="104">
        <v>40319</v>
      </c>
      <c r="H2" s="104">
        <v>40375</v>
      </c>
      <c r="I2" s="104">
        <v>40408</v>
      </c>
      <c r="J2" s="105">
        <v>40688</v>
      </c>
      <c r="K2" s="105">
        <v>40743</v>
      </c>
      <c r="L2" s="105">
        <v>40781</v>
      </c>
      <c r="M2" s="105">
        <v>41044</v>
      </c>
      <c r="N2" s="105">
        <v>41092</v>
      </c>
      <c r="O2" s="282">
        <v>41135</v>
      </c>
      <c r="P2" s="167">
        <v>42244</v>
      </c>
      <c r="Q2" s="240"/>
      <c r="R2" s="240"/>
      <c r="S2" s="167"/>
    </row>
    <row r="3" spans="1:19" x14ac:dyDescent="0.2">
      <c r="A3" s="14" t="s">
        <v>233</v>
      </c>
      <c r="B3" s="17">
        <v>314</v>
      </c>
      <c r="C3" s="17">
        <v>520</v>
      </c>
      <c r="D3" s="25">
        <v>220</v>
      </c>
      <c r="E3" s="64">
        <v>1500</v>
      </c>
      <c r="F3" s="17">
        <v>1152</v>
      </c>
      <c r="G3" s="25">
        <v>206.4</v>
      </c>
      <c r="H3" s="17">
        <v>3140</v>
      </c>
      <c r="I3" s="17">
        <v>540</v>
      </c>
      <c r="J3" s="15">
        <v>60.9</v>
      </c>
      <c r="K3" s="16">
        <v>2080</v>
      </c>
      <c r="L3" s="16">
        <v>620</v>
      </c>
      <c r="M3" s="16">
        <v>240</v>
      </c>
      <c r="N3" s="16">
        <v>517</v>
      </c>
      <c r="O3" s="283">
        <v>570</v>
      </c>
      <c r="P3" s="216">
        <v>730</v>
      </c>
      <c r="Q3" s="145"/>
      <c r="R3" s="145"/>
      <c r="S3" s="145"/>
    </row>
    <row r="4" spans="1:19" s="108" customFormat="1" x14ac:dyDescent="0.2">
      <c r="A4" s="20" t="s">
        <v>136</v>
      </c>
      <c r="B4" s="25"/>
      <c r="C4" s="106">
        <v>39729</v>
      </c>
      <c r="D4" s="106">
        <v>39961</v>
      </c>
      <c r="E4" s="65"/>
      <c r="F4" s="107"/>
      <c r="G4" s="22"/>
      <c r="H4" s="22"/>
      <c r="I4" s="22"/>
      <c r="J4" s="21"/>
      <c r="K4" s="21"/>
      <c r="L4" s="21"/>
      <c r="M4" s="21"/>
      <c r="N4" s="21"/>
      <c r="O4" s="253"/>
      <c r="P4" s="220"/>
      <c r="Q4" s="220"/>
      <c r="R4" s="220"/>
      <c r="S4" s="145"/>
    </row>
    <row r="5" spans="1:19" x14ac:dyDescent="0.2">
      <c r="A5" s="14" t="s">
        <v>450</v>
      </c>
      <c r="B5" s="25">
        <v>7.0000000000000007E-2</v>
      </c>
      <c r="C5" s="25">
        <v>0.01</v>
      </c>
      <c r="D5" s="32">
        <v>7.0000000000000007E-2</v>
      </c>
      <c r="E5" s="69">
        <v>0.05</v>
      </c>
      <c r="F5" s="78">
        <v>0.09</v>
      </c>
      <c r="G5" s="17">
        <v>0.19</v>
      </c>
      <c r="H5" s="25">
        <v>0.05</v>
      </c>
      <c r="I5" s="17">
        <v>0.08</v>
      </c>
      <c r="J5" s="17">
        <v>0.09</v>
      </c>
      <c r="K5" s="15">
        <v>0.04</v>
      </c>
      <c r="L5" s="15">
        <v>0.04</v>
      </c>
      <c r="M5" s="16">
        <v>7.8E-2</v>
      </c>
      <c r="N5" s="15">
        <v>7.0000000000000007E-2</v>
      </c>
      <c r="O5" s="23">
        <v>7.3999999999999996E-2</v>
      </c>
      <c r="P5" s="145">
        <v>0.05</v>
      </c>
      <c r="Q5" s="145"/>
      <c r="R5" s="145"/>
      <c r="S5" s="145"/>
    </row>
    <row r="6" spans="1:19" x14ac:dyDescent="0.2">
      <c r="A6" s="276" t="s">
        <v>451</v>
      </c>
      <c r="B6" s="119">
        <v>5</v>
      </c>
      <c r="C6" s="119">
        <v>21</v>
      </c>
      <c r="D6" s="119">
        <v>28</v>
      </c>
      <c r="E6" s="276">
        <v>10</v>
      </c>
      <c r="F6" s="119">
        <v>26</v>
      </c>
      <c r="G6" s="289">
        <v>46</v>
      </c>
      <c r="H6" s="289">
        <v>35</v>
      </c>
      <c r="I6" s="119">
        <v>28</v>
      </c>
      <c r="J6" s="256">
        <v>15</v>
      </c>
      <c r="K6" s="256">
        <v>4</v>
      </c>
      <c r="L6" s="256">
        <v>8</v>
      </c>
      <c r="M6" s="256">
        <v>9</v>
      </c>
      <c r="N6" s="256" t="s">
        <v>205</v>
      </c>
      <c r="O6" s="279">
        <v>1</v>
      </c>
      <c r="P6" s="250">
        <v>1.1000000000000001</v>
      </c>
      <c r="Q6" s="250"/>
      <c r="R6" s="250"/>
      <c r="S6" s="250"/>
    </row>
    <row r="7" spans="1:19" s="308" customFormat="1" x14ac:dyDescent="0.2">
      <c r="A7" s="307"/>
      <c r="B7" s="317"/>
      <c r="C7" s="317"/>
      <c r="D7" s="317"/>
      <c r="E7" s="307"/>
      <c r="F7" s="317"/>
      <c r="G7" s="325"/>
      <c r="H7" s="325"/>
      <c r="I7" s="317"/>
      <c r="J7" s="319"/>
      <c r="K7" s="319"/>
      <c r="L7" s="319"/>
      <c r="M7" s="319"/>
      <c r="N7" s="319"/>
      <c r="O7" s="319"/>
      <c r="P7" s="319"/>
      <c r="Q7" s="319"/>
      <c r="R7" s="319"/>
      <c r="S7" s="319"/>
    </row>
    <row r="8" spans="1:19" x14ac:dyDescent="0.2">
      <c r="A8" s="305" t="s">
        <v>452</v>
      </c>
      <c r="B8" s="311">
        <v>4.95</v>
      </c>
      <c r="C8" s="311">
        <v>8.7899999999999991</v>
      </c>
      <c r="D8" s="327">
        <v>9.44</v>
      </c>
      <c r="E8" s="305">
        <v>7.06</v>
      </c>
      <c r="F8" s="327">
        <v>5.32</v>
      </c>
      <c r="G8" s="311">
        <v>6.59</v>
      </c>
      <c r="H8" s="311">
        <v>5.68</v>
      </c>
      <c r="I8" s="311">
        <v>6.01</v>
      </c>
      <c r="J8" s="139">
        <v>7.31</v>
      </c>
      <c r="K8" s="139">
        <v>5.25</v>
      </c>
      <c r="L8" s="139">
        <v>6.89</v>
      </c>
      <c r="M8" s="139">
        <v>5.77</v>
      </c>
      <c r="N8" s="139">
        <v>5.0999999999999996</v>
      </c>
      <c r="O8" s="341">
        <v>5.36</v>
      </c>
      <c r="P8" s="235">
        <v>7.36</v>
      </c>
      <c r="Q8" s="235"/>
      <c r="R8" s="235"/>
      <c r="S8" s="235"/>
    </row>
    <row r="9" spans="1:19" x14ac:dyDescent="0.2">
      <c r="A9" s="26" t="s">
        <v>453</v>
      </c>
      <c r="B9" s="33">
        <v>7.6</v>
      </c>
      <c r="C9" s="33">
        <v>8.27</v>
      </c>
      <c r="D9" s="25">
        <v>8.81</v>
      </c>
      <c r="E9" s="26">
        <v>7.66</v>
      </c>
      <c r="F9" s="25">
        <v>7.48</v>
      </c>
      <c r="G9" s="33">
        <v>7.93</v>
      </c>
      <c r="H9" s="33">
        <v>7.38</v>
      </c>
      <c r="I9" s="33">
        <v>8</v>
      </c>
      <c r="J9" s="15">
        <v>8</v>
      </c>
      <c r="K9" s="15">
        <v>7.39</v>
      </c>
      <c r="L9" s="15">
        <v>7.15</v>
      </c>
      <c r="M9" s="15">
        <v>8.09</v>
      </c>
      <c r="N9" s="15">
        <v>7.61</v>
      </c>
      <c r="O9" s="23">
        <v>7.6</v>
      </c>
      <c r="P9" s="145">
        <v>7.68</v>
      </c>
      <c r="Q9" s="145"/>
      <c r="R9" s="145"/>
      <c r="S9" s="145"/>
    </row>
    <row r="10" spans="1:19" x14ac:dyDescent="0.2">
      <c r="A10" s="26" t="s">
        <v>424</v>
      </c>
      <c r="B10" s="29">
        <v>27.6</v>
      </c>
      <c r="C10" s="29">
        <v>15.8</v>
      </c>
      <c r="D10" s="25">
        <v>21.1</v>
      </c>
      <c r="E10" s="26">
        <v>22.2</v>
      </c>
      <c r="F10" s="25">
        <v>17.399999999999999</v>
      </c>
      <c r="G10" s="29">
        <v>18</v>
      </c>
      <c r="H10" s="29">
        <v>21.8</v>
      </c>
      <c r="I10" s="29">
        <v>22.8</v>
      </c>
      <c r="J10" s="15">
        <v>21</v>
      </c>
      <c r="K10" s="15">
        <v>25.2</v>
      </c>
      <c r="L10" s="15">
        <v>19.7</v>
      </c>
      <c r="M10" s="15">
        <v>17.899999999999999</v>
      </c>
      <c r="N10" s="15">
        <v>22.1</v>
      </c>
      <c r="O10" s="23">
        <v>17.5</v>
      </c>
      <c r="P10" s="145">
        <v>18.899999999999999</v>
      </c>
      <c r="Q10" s="145"/>
      <c r="R10" s="145"/>
      <c r="S10" s="145"/>
    </row>
    <row r="11" spans="1:19" x14ac:dyDescent="0.2">
      <c r="A11" s="26" t="s">
        <v>281</v>
      </c>
      <c r="B11" s="25">
        <v>443.3</v>
      </c>
      <c r="C11" s="25">
        <v>424.6</v>
      </c>
      <c r="D11" s="25">
        <v>382.7</v>
      </c>
      <c r="E11" s="26">
        <v>463.7</v>
      </c>
      <c r="F11" s="25">
        <v>429.8</v>
      </c>
      <c r="G11" s="25">
        <v>415.6</v>
      </c>
      <c r="H11" s="25">
        <v>476.9</v>
      </c>
      <c r="I11" s="25">
        <v>411.3</v>
      </c>
      <c r="J11" s="15">
        <v>429.6</v>
      </c>
      <c r="K11" s="15">
        <v>614</v>
      </c>
      <c r="L11" s="15">
        <v>667</v>
      </c>
      <c r="M11" s="15">
        <v>446.6</v>
      </c>
      <c r="N11" s="15">
        <v>593</v>
      </c>
      <c r="O11" s="23">
        <v>696</v>
      </c>
      <c r="P11" s="145">
        <v>648</v>
      </c>
      <c r="Q11" s="145"/>
      <c r="R11" s="145"/>
      <c r="S11" s="145"/>
    </row>
    <row r="12" spans="1:19" x14ac:dyDescent="0.2">
      <c r="A12" s="26" t="s">
        <v>282</v>
      </c>
      <c r="B12" s="25"/>
      <c r="C12" s="25"/>
      <c r="D12" s="25"/>
      <c r="E12" s="26"/>
      <c r="F12" s="74" t="s">
        <v>283</v>
      </c>
      <c r="G12" s="74" t="s">
        <v>283</v>
      </c>
      <c r="H12" s="25">
        <v>0.02</v>
      </c>
      <c r="I12" s="25"/>
      <c r="J12" s="15"/>
      <c r="K12" s="15"/>
      <c r="L12" s="15"/>
      <c r="M12" s="15"/>
      <c r="N12" s="15"/>
      <c r="O12" s="23"/>
      <c r="P12" s="145"/>
      <c r="Q12" s="145"/>
      <c r="R12" s="145"/>
      <c r="S12" s="145"/>
    </row>
    <row r="13" spans="1:19" x14ac:dyDescent="0.2">
      <c r="A13" s="26"/>
      <c r="B13" s="25"/>
      <c r="C13" s="25"/>
      <c r="D13" s="25"/>
      <c r="E13" s="26"/>
      <c r="F13" s="74"/>
      <c r="G13" s="74"/>
      <c r="H13" s="25"/>
      <c r="I13" s="25"/>
      <c r="J13" s="15"/>
      <c r="K13" s="15"/>
      <c r="L13" s="15"/>
      <c r="M13" s="15"/>
      <c r="N13" s="15"/>
      <c r="O13" s="23"/>
      <c r="P13" s="145"/>
      <c r="Q13" s="145"/>
      <c r="R13" s="145"/>
      <c r="S13" s="145"/>
    </row>
    <row r="14" spans="1:19" x14ac:dyDescent="0.2">
      <c r="A14" s="26" t="s">
        <v>284</v>
      </c>
      <c r="B14" s="33">
        <v>23.84</v>
      </c>
      <c r="C14" s="33">
        <v>8.3000000000000007</v>
      </c>
      <c r="D14" s="25">
        <v>74.069999999999993</v>
      </c>
      <c r="E14" s="26">
        <v>18.02</v>
      </c>
      <c r="F14" s="25">
        <v>4.92</v>
      </c>
      <c r="G14" s="32">
        <v>249.62</v>
      </c>
      <c r="H14" s="33">
        <v>7.43</v>
      </c>
      <c r="I14" s="33">
        <v>65.94</v>
      </c>
      <c r="J14" s="15">
        <v>177.01</v>
      </c>
      <c r="K14" s="15">
        <v>7.66</v>
      </c>
      <c r="L14" s="15" t="s">
        <v>247</v>
      </c>
      <c r="M14" s="15">
        <v>24.88</v>
      </c>
      <c r="N14" s="15">
        <v>10.61</v>
      </c>
      <c r="O14" s="23">
        <v>2.54</v>
      </c>
      <c r="P14" s="145">
        <v>6.66</v>
      </c>
      <c r="Q14" s="145"/>
      <c r="R14" s="145"/>
      <c r="S14" s="145"/>
    </row>
    <row r="15" spans="1:19" x14ac:dyDescent="0.2">
      <c r="A15" s="26" t="s">
        <v>312</v>
      </c>
      <c r="B15" s="33">
        <v>4.8600000000000003</v>
      </c>
      <c r="C15" s="33">
        <v>7.1</v>
      </c>
      <c r="D15" s="25">
        <v>84.52</v>
      </c>
      <c r="E15" s="26">
        <v>7.34</v>
      </c>
      <c r="F15" s="25">
        <v>5.21</v>
      </c>
      <c r="G15" s="32">
        <v>467.94</v>
      </c>
      <c r="H15" s="33">
        <v>10.6</v>
      </c>
      <c r="I15" s="33">
        <v>75.239999999999995</v>
      </c>
      <c r="J15" s="47">
        <f>+(((J6*(J14*28.3))*(60))/1000000)*24</f>
        <v>108.20267279999999</v>
      </c>
      <c r="K15" s="15">
        <v>1.25</v>
      </c>
      <c r="L15" s="15" t="s">
        <v>247</v>
      </c>
      <c r="M15" s="15">
        <v>9.1</v>
      </c>
      <c r="N15" s="15" t="s">
        <v>477</v>
      </c>
      <c r="O15" s="23">
        <v>0.1</v>
      </c>
      <c r="P15" s="145">
        <v>0.28000000000000003</v>
      </c>
      <c r="Q15" s="145"/>
      <c r="R15" s="145"/>
      <c r="S15" s="145"/>
    </row>
    <row r="16" spans="1:19" x14ac:dyDescent="0.2">
      <c r="A16" s="276" t="s">
        <v>425</v>
      </c>
      <c r="B16" s="278">
        <v>0.06</v>
      </c>
      <c r="C16" s="278">
        <v>3.0000000000000001E-3</v>
      </c>
      <c r="D16" s="119">
        <v>0.21</v>
      </c>
      <c r="E16" s="276">
        <v>0.04</v>
      </c>
      <c r="F16" s="119">
        <v>0.02</v>
      </c>
      <c r="G16" s="280">
        <v>1.93</v>
      </c>
      <c r="H16" s="278">
        <v>0.02</v>
      </c>
      <c r="I16" s="278">
        <v>0.21</v>
      </c>
      <c r="J16" s="255">
        <f>+(((J5*(J14*28.3))*(60))/1000000)*24</f>
        <v>0.64921603679999995</v>
      </c>
      <c r="K16" s="256">
        <v>0.01</v>
      </c>
      <c r="L16" s="256" t="s">
        <v>247</v>
      </c>
      <c r="M16" s="281">
        <v>0.08</v>
      </c>
      <c r="N16" s="256">
        <v>0.03</v>
      </c>
      <c r="O16" s="279">
        <v>0.01</v>
      </c>
      <c r="P16" s="145">
        <v>0.01</v>
      </c>
      <c r="Q16" s="145"/>
      <c r="R16" s="145"/>
      <c r="S16" s="145"/>
    </row>
    <row r="17" spans="1:19" x14ac:dyDescent="0.2">
      <c r="A17" s="176" t="s">
        <v>367</v>
      </c>
      <c r="B17" s="145" t="s">
        <v>179</v>
      </c>
      <c r="C17" s="145" t="s">
        <v>179</v>
      </c>
      <c r="D17" s="145" t="s">
        <v>179</v>
      </c>
      <c r="E17" s="145" t="s">
        <v>179</v>
      </c>
      <c r="F17" s="145" t="s">
        <v>179</v>
      </c>
      <c r="G17" s="145" t="s">
        <v>179</v>
      </c>
      <c r="H17" s="145" t="s">
        <v>179</v>
      </c>
      <c r="I17" s="145" t="s">
        <v>179</v>
      </c>
      <c r="J17" s="145" t="s">
        <v>179</v>
      </c>
      <c r="K17" s="145" t="s">
        <v>179</v>
      </c>
      <c r="L17" s="145" t="s">
        <v>179</v>
      </c>
      <c r="M17" s="145" t="s">
        <v>179</v>
      </c>
      <c r="N17" s="145" t="s">
        <v>179</v>
      </c>
      <c r="O17" s="145" t="s">
        <v>179</v>
      </c>
      <c r="P17" s="145" t="s">
        <v>179</v>
      </c>
      <c r="Q17" s="145"/>
      <c r="R17" s="145"/>
      <c r="S17" s="145"/>
    </row>
    <row r="18" spans="1:19" x14ac:dyDescent="0.2">
      <c r="A18" s="176" t="s">
        <v>368</v>
      </c>
      <c r="B18" s="145" t="s">
        <v>179</v>
      </c>
      <c r="C18" s="145" t="s">
        <v>179</v>
      </c>
      <c r="D18" s="145" t="s">
        <v>179</v>
      </c>
      <c r="E18" s="145" t="s">
        <v>179</v>
      </c>
      <c r="F18" s="145" t="s">
        <v>179</v>
      </c>
      <c r="G18" s="145" t="s">
        <v>179</v>
      </c>
      <c r="H18" s="145" t="s">
        <v>179</v>
      </c>
      <c r="I18" s="145" t="s">
        <v>179</v>
      </c>
      <c r="J18" s="145" t="s">
        <v>179</v>
      </c>
      <c r="K18" s="145" t="s">
        <v>179</v>
      </c>
      <c r="L18" s="145" t="s">
        <v>179</v>
      </c>
      <c r="M18" s="145" t="s">
        <v>179</v>
      </c>
      <c r="N18" s="145" t="s">
        <v>179</v>
      </c>
      <c r="O18" s="145" t="s">
        <v>179</v>
      </c>
      <c r="P18" s="145" t="s">
        <v>179</v>
      </c>
      <c r="Q18" s="145"/>
      <c r="R18" s="145"/>
      <c r="S18" s="145"/>
    </row>
    <row r="19" spans="1:19" x14ac:dyDescent="0.2">
      <c r="A19" s="176" t="s">
        <v>226</v>
      </c>
      <c r="B19" s="145" t="s">
        <v>179</v>
      </c>
      <c r="C19" s="145" t="s">
        <v>179</v>
      </c>
      <c r="D19" s="145" t="s">
        <v>179</v>
      </c>
      <c r="E19" s="145" t="s">
        <v>179</v>
      </c>
      <c r="F19" s="145" t="s">
        <v>179</v>
      </c>
      <c r="G19" s="145" t="s">
        <v>179</v>
      </c>
      <c r="H19" s="145" t="s">
        <v>179</v>
      </c>
      <c r="I19" s="145" t="s">
        <v>179</v>
      </c>
      <c r="J19" s="145" t="s">
        <v>179</v>
      </c>
      <c r="K19" s="145" t="s">
        <v>179</v>
      </c>
      <c r="L19" s="145" t="s">
        <v>179</v>
      </c>
      <c r="M19" s="145" t="s">
        <v>179</v>
      </c>
      <c r="N19" s="145" t="s">
        <v>179</v>
      </c>
      <c r="O19" s="145" t="s">
        <v>179</v>
      </c>
      <c r="P19" s="145" t="s">
        <v>179</v>
      </c>
      <c r="Q19" s="145"/>
      <c r="R19" s="145"/>
      <c r="S19" s="145"/>
    </row>
    <row r="20" spans="1:19" x14ac:dyDescent="0.2">
      <c r="A20" s="176" t="s">
        <v>423</v>
      </c>
      <c r="B20" s="145" t="s">
        <v>179</v>
      </c>
      <c r="C20" s="145" t="s">
        <v>179</v>
      </c>
      <c r="D20" s="145" t="s">
        <v>179</v>
      </c>
      <c r="E20" s="145" t="s">
        <v>179</v>
      </c>
      <c r="F20" s="145" t="s">
        <v>179</v>
      </c>
      <c r="G20" s="145" t="s">
        <v>179</v>
      </c>
      <c r="H20" s="145" t="s">
        <v>179</v>
      </c>
      <c r="I20" s="145" t="s">
        <v>179</v>
      </c>
      <c r="J20" s="145" t="s">
        <v>179</v>
      </c>
      <c r="K20" s="145" t="s">
        <v>179</v>
      </c>
      <c r="L20" s="145" t="s">
        <v>179</v>
      </c>
      <c r="M20" s="145" t="s">
        <v>179</v>
      </c>
      <c r="N20" s="145" t="s">
        <v>179</v>
      </c>
      <c r="O20" s="145" t="s">
        <v>179</v>
      </c>
      <c r="P20" s="145" t="s">
        <v>179</v>
      </c>
      <c r="Q20" s="145"/>
      <c r="R20" s="145"/>
      <c r="S20" s="145"/>
    </row>
    <row r="21" spans="1:19" x14ac:dyDescent="0.2">
      <c r="A21" s="35" t="s">
        <v>287</v>
      </c>
      <c r="B21" s="35"/>
      <c r="C21" s="35"/>
      <c r="M21" s="6"/>
    </row>
    <row r="22" spans="1:19" ht="38.25" x14ac:dyDescent="0.2">
      <c r="A22" s="36" t="s">
        <v>303</v>
      </c>
      <c r="B22" s="434" t="s">
        <v>87</v>
      </c>
      <c r="C22" s="435" t="s">
        <v>25</v>
      </c>
      <c r="D22" s="435" t="s">
        <v>88</v>
      </c>
      <c r="E22" s="435" t="s">
        <v>89</v>
      </c>
      <c r="F22" s="435" t="s">
        <v>90</v>
      </c>
      <c r="G22" s="435" t="s">
        <v>91</v>
      </c>
      <c r="H22" s="433" t="s">
        <v>93</v>
      </c>
      <c r="I22" s="388"/>
      <c r="M22" s="6"/>
    </row>
    <row r="23" spans="1:19" x14ac:dyDescent="0.2">
      <c r="M23" s="6"/>
    </row>
    <row r="24" spans="1:19" x14ac:dyDescent="0.2">
      <c r="M24" s="6"/>
    </row>
    <row r="25" spans="1:19" x14ac:dyDescent="0.2">
      <c r="M25" s="6"/>
    </row>
    <row r="26" spans="1:19" x14ac:dyDescent="0.2">
      <c r="M26" s="6"/>
    </row>
    <row r="27" spans="1:19" x14ac:dyDescent="0.2">
      <c r="M27" s="6"/>
    </row>
    <row r="28" spans="1:19" x14ac:dyDescent="0.2">
      <c r="M28" s="6"/>
    </row>
    <row r="29" spans="1:19" x14ac:dyDescent="0.2">
      <c r="M29" s="6"/>
    </row>
    <row r="30" spans="1:19" x14ac:dyDescent="0.2">
      <c r="M30" s="6"/>
    </row>
  </sheetData>
  <phoneticPr fontId="12" type="noConversion"/>
  <hyperlinks>
    <hyperlink ref="C22" location="County!A1" display="County Map"/>
    <hyperlink ref="D22" location="'Quad 1'!A1" display="Quad 1"/>
    <hyperlink ref="E22" location="'Quad 2'!A1" display="Quad 2"/>
    <hyperlink ref="F22" location="'Quad 3'!A1" display="Quad 3"/>
    <hyperlink ref="G22" location="'Quad 4'!A1" display="Quad 4"/>
  </hyperlinks>
  <pageMargins left="0.7" right="0.7" top="0.75" bottom="0.75" header="0.3" footer="0.3"/>
  <pageSetup scale="41" orientation="landscape" r:id="rId1"/>
  <headerFooter>
    <oddHeader xml:space="preserve">&amp;LSteuben County Lakes Council&amp;RPrinted &amp;D
</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23"/>
  <sheetViews>
    <sheetView workbookViewId="0"/>
  </sheetViews>
  <sheetFormatPr defaultColWidth="8.7109375" defaultRowHeight="12.75" x14ac:dyDescent="0.2"/>
  <cols>
    <col min="1" max="1" width="30.7109375" customWidth="1"/>
    <col min="2" max="7" width="12" customWidth="1"/>
    <col min="8" max="10" width="12" style="7" customWidth="1"/>
    <col min="11" max="16" width="12" customWidth="1"/>
    <col min="17" max="20" width="12" style="6" customWidth="1"/>
    <col min="21" max="30" width="12" customWidth="1"/>
  </cols>
  <sheetData>
    <row r="1" spans="1:33" ht="18" x14ac:dyDescent="0.25">
      <c r="A1" s="92" t="s">
        <v>101</v>
      </c>
      <c r="B1" s="92"/>
      <c r="C1" s="92"/>
      <c r="D1" s="92"/>
      <c r="E1" s="1"/>
      <c r="F1" s="1"/>
      <c r="G1" s="1"/>
    </row>
    <row r="2" spans="1:33" x14ac:dyDescent="0.2">
      <c r="A2" s="165" t="s">
        <v>230</v>
      </c>
      <c r="B2" s="191">
        <v>39595</v>
      </c>
      <c r="C2" s="191">
        <v>39637</v>
      </c>
      <c r="D2" s="191">
        <v>39727</v>
      </c>
      <c r="E2" s="191">
        <v>39963</v>
      </c>
      <c r="F2" s="191">
        <v>40022</v>
      </c>
      <c r="G2" s="191">
        <v>40052</v>
      </c>
      <c r="H2" s="207">
        <v>40319</v>
      </c>
      <c r="I2" s="168">
        <v>40374</v>
      </c>
      <c r="J2" s="168">
        <v>40410</v>
      </c>
      <c r="K2" s="167">
        <v>40686</v>
      </c>
      <c r="L2" s="169">
        <v>40743</v>
      </c>
      <c r="M2" s="167">
        <v>40767</v>
      </c>
      <c r="N2" s="167">
        <v>41044</v>
      </c>
      <c r="O2" s="169">
        <v>41092</v>
      </c>
      <c r="P2" s="169">
        <v>41135</v>
      </c>
      <c r="Q2" s="167">
        <v>41449</v>
      </c>
      <c r="R2" s="167">
        <v>41484</v>
      </c>
      <c r="S2" s="167">
        <v>41507</v>
      </c>
      <c r="T2" s="167">
        <v>41534</v>
      </c>
      <c r="U2" s="167">
        <v>41662</v>
      </c>
      <c r="V2" s="167">
        <v>41696</v>
      </c>
      <c r="W2" s="167">
        <v>41718</v>
      </c>
      <c r="X2" s="167">
        <v>41751</v>
      </c>
      <c r="Y2" s="167">
        <v>41787</v>
      </c>
      <c r="Z2" s="167">
        <v>41816</v>
      </c>
      <c r="AA2" s="167">
        <v>42242</v>
      </c>
      <c r="AB2" s="375">
        <v>42860</v>
      </c>
      <c r="AC2" s="375">
        <v>42921</v>
      </c>
      <c r="AD2" s="167">
        <v>42976</v>
      </c>
      <c r="AE2" s="145"/>
      <c r="AF2" s="145"/>
      <c r="AG2" s="145"/>
    </row>
    <row r="3" spans="1:33" x14ac:dyDescent="0.2">
      <c r="A3" s="176" t="s">
        <v>233</v>
      </c>
      <c r="B3" s="171">
        <v>1600</v>
      </c>
      <c r="C3" s="171">
        <v>8200</v>
      </c>
      <c r="D3" s="171">
        <v>1500</v>
      </c>
      <c r="E3" s="171">
        <v>274</v>
      </c>
      <c r="F3" s="171">
        <v>760</v>
      </c>
      <c r="G3" s="171">
        <v>452</v>
      </c>
      <c r="H3" s="193">
        <v>240</v>
      </c>
      <c r="I3" s="193">
        <v>1180</v>
      </c>
      <c r="J3" s="193">
        <v>720</v>
      </c>
      <c r="K3" s="177">
        <v>144</v>
      </c>
      <c r="L3" s="173">
        <v>2040</v>
      </c>
      <c r="M3" s="173">
        <v>2040</v>
      </c>
      <c r="N3" s="173">
        <v>579</v>
      </c>
      <c r="O3" s="173">
        <v>5480</v>
      </c>
      <c r="P3" s="173">
        <v>3670</v>
      </c>
      <c r="Q3" s="173">
        <v>1600</v>
      </c>
      <c r="R3" s="173">
        <v>800</v>
      </c>
      <c r="S3" s="173">
        <v>800</v>
      </c>
      <c r="T3" s="173">
        <v>300</v>
      </c>
      <c r="U3" s="145" t="s">
        <v>154</v>
      </c>
      <c r="V3" s="145" t="s">
        <v>154</v>
      </c>
      <c r="W3" s="216">
        <v>250</v>
      </c>
      <c r="X3" s="198">
        <v>200</v>
      </c>
      <c r="Y3" s="216">
        <v>1500</v>
      </c>
      <c r="Z3" s="216">
        <v>300</v>
      </c>
      <c r="AA3" s="145">
        <v>173</v>
      </c>
      <c r="AB3" s="216">
        <v>384</v>
      </c>
      <c r="AC3" s="145">
        <v>97</v>
      </c>
      <c r="AD3" s="216">
        <v>312</v>
      </c>
      <c r="AE3" s="145"/>
      <c r="AF3" s="145"/>
      <c r="AG3" s="145"/>
    </row>
    <row r="4" spans="1:33" x14ac:dyDescent="0.2">
      <c r="A4" s="244" t="s">
        <v>136</v>
      </c>
      <c r="B4" s="194">
        <v>39598</v>
      </c>
      <c r="C4" s="170"/>
      <c r="D4" s="194">
        <v>39729</v>
      </c>
      <c r="E4" s="194">
        <v>39961</v>
      </c>
      <c r="F4" s="195"/>
      <c r="G4" s="195"/>
      <c r="H4" s="197"/>
      <c r="I4" s="197"/>
      <c r="J4" s="197"/>
      <c r="K4" s="145"/>
      <c r="L4" s="145"/>
      <c r="M4" s="145"/>
      <c r="N4" s="145"/>
      <c r="O4" s="145"/>
      <c r="P4" s="145"/>
      <c r="Q4" s="145"/>
      <c r="R4" s="145"/>
      <c r="S4" s="145"/>
      <c r="T4" s="145"/>
      <c r="U4" s="145"/>
      <c r="V4" s="145"/>
      <c r="W4" s="145"/>
      <c r="X4" s="145"/>
      <c r="Y4" s="145"/>
      <c r="Z4" s="145"/>
      <c r="AA4" s="145"/>
      <c r="AB4" s="145"/>
      <c r="AC4" s="145"/>
      <c r="AD4" s="145"/>
      <c r="AE4" s="145"/>
      <c r="AF4" s="145"/>
      <c r="AG4" s="145"/>
    </row>
    <row r="5" spans="1:33" x14ac:dyDescent="0.2">
      <c r="A5" s="176" t="s">
        <v>450</v>
      </c>
      <c r="B5" s="170" t="s">
        <v>342</v>
      </c>
      <c r="C5" s="171">
        <v>0.18099999999999999</v>
      </c>
      <c r="D5" s="170">
        <v>0.01</v>
      </c>
      <c r="E5" s="170">
        <v>0.05</v>
      </c>
      <c r="F5" s="170">
        <v>0.04</v>
      </c>
      <c r="G5" s="170">
        <v>0.04</v>
      </c>
      <c r="H5" s="193">
        <v>0.44</v>
      </c>
      <c r="I5" s="172">
        <v>0.05</v>
      </c>
      <c r="J5" s="193">
        <v>0.08</v>
      </c>
      <c r="K5" s="193">
        <v>0.1</v>
      </c>
      <c r="L5" s="145">
        <v>0.05</v>
      </c>
      <c r="M5" s="145">
        <v>0.04</v>
      </c>
      <c r="N5" s="145">
        <v>6.2E-2</v>
      </c>
      <c r="O5" s="173">
        <v>8.3000000000000004E-2</v>
      </c>
      <c r="P5" s="173">
        <v>7.6999999999999999E-2</v>
      </c>
      <c r="Q5" s="173">
        <v>0.59</v>
      </c>
      <c r="R5" s="173">
        <v>0.38</v>
      </c>
      <c r="S5" s="173">
        <v>0.22</v>
      </c>
      <c r="T5" s="173">
        <v>0.11</v>
      </c>
      <c r="U5" s="145" t="s">
        <v>154</v>
      </c>
      <c r="V5" s="145" t="s">
        <v>154</v>
      </c>
      <c r="W5" s="216">
        <v>0.09</v>
      </c>
      <c r="X5" s="216">
        <v>0.3</v>
      </c>
      <c r="Y5" s="216">
        <v>0.41</v>
      </c>
      <c r="Z5" s="216">
        <v>0.27</v>
      </c>
      <c r="AA5" s="145">
        <v>0.19</v>
      </c>
      <c r="AB5" s="145">
        <v>4.5999999999999999E-2</v>
      </c>
      <c r="AC5" s="145">
        <v>0.06</v>
      </c>
      <c r="AD5" s="145">
        <v>4.2000000000000003E-2</v>
      </c>
      <c r="AE5" s="145"/>
      <c r="AF5" s="145"/>
      <c r="AG5" s="145"/>
    </row>
    <row r="6" spans="1:33" x14ac:dyDescent="0.2">
      <c r="A6" s="342" t="s">
        <v>451</v>
      </c>
      <c r="B6" s="335">
        <v>7</v>
      </c>
      <c r="C6" s="355">
        <v>43</v>
      </c>
      <c r="D6" s="335">
        <v>2</v>
      </c>
      <c r="E6" s="335">
        <v>18</v>
      </c>
      <c r="F6" s="335" t="s">
        <v>419</v>
      </c>
      <c r="G6" s="335">
        <v>4</v>
      </c>
      <c r="H6" s="356">
        <v>56</v>
      </c>
      <c r="I6" s="336">
        <v>6</v>
      </c>
      <c r="J6" s="336">
        <v>18</v>
      </c>
      <c r="K6" s="250">
        <v>12</v>
      </c>
      <c r="L6" s="250">
        <v>2</v>
      </c>
      <c r="M6" s="250">
        <v>9</v>
      </c>
      <c r="N6" s="250">
        <v>7</v>
      </c>
      <c r="O6" s="250" t="s">
        <v>244</v>
      </c>
      <c r="P6" s="250">
        <v>1.21</v>
      </c>
      <c r="Q6" s="250">
        <v>5</v>
      </c>
      <c r="R6" s="250">
        <v>9</v>
      </c>
      <c r="S6" s="250">
        <v>7</v>
      </c>
      <c r="T6" s="250">
        <v>3</v>
      </c>
      <c r="U6" s="250" t="s">
        <v>154</v>
      </c>
      <c r="V6" s="250" t="s">
        <v>154</v>
      </c>
      <c r="W6" s="250">
        <v>4</v>
      </c>
      <c r="X6" s="250">
        <v>17</v>
      </c>
      <c r="Y6" s="250">
        <v>16</v>
      </c>
      <c r="Z6" s="250">
        <v>11</v>
      </c>
      <c r="AA6" s="250">
        <v>1.2</v>
      </c>
      <c r="AB6" s="250">
        <v>6.7</v>
      </c>
      <c r="AC6" s="250">
        <v>7.2</v>
      </c>
      <c r="AD6" s="250">
        <v>1.6</v>
      </c>
      <c r="AE6" s="145"/>
      <c r="AF6" s="145"/>
      <c r="AG6" s="145"/>
    </row>
    <row r="7" spans="1:33" s="295" customFormat="1" x14ac:dyDescent="0.2">
      <c r="A7" s="357"/>
      <c r="B7" s="287"/>
      <c r="C7" s="287"/>
      <c r="D7" s="287"/>
      <c r="E7" s="287"/>
      <c r="F7" s="287"/>
      <c r="G7" s="287"/>
      <c r="H7" s="325"/>
      <c r="I7" s="325"/>
      <c r="J7" s="325"/>
      <c r="K7" s="294"/>
      <c r="L7" s="294"/>
      <c r="M7" s="294"/>
      <c r="N7" s="294"/>
      <c r="O7" s="294"/>
      <c r="P7" s="294"/>
      <c r="Q7" s="294"/>
      <c r="R7" s="294"/>
      <c r="S7" s="294"/>
      <c r="T7" s="294"/>
      <c r="U7" s="294"/>
      <c r="V7" s="294"/>
      <c r="W7" s="294"/>
      <c r="X7" s="294"/>
      <c r="Y7" s="294"/>
      <c r="Z7" s="294"/>
      <c r="AA7" s="294"/>
      <c r="AB7" s="294"/>
      <c r="AC7" s="319"/>
      <c r="AD7" s="319"/>
      <c r="AE7" s="145"/>
      <c r="AF7" s="145"/>
      <c r="AG7" s="145"/>
    </row>
    <row r="8" spans="1:33" x14ac:dyDescent="0.2">
      <c r="A8" s="343" t="s">
        <v>452</v>
      </c>
      <c r="B8" s="339">
        <v>8.93</v>
      </c>
      <c r="C8" s="339">
        <v>6.82</v>
      </c>
      <c r="D8" s="339">
        <v>9.58</v>
      </c>
      <c r="E8" s="339">
        <v>9.94</v>
      </c>
      <c r="F8" s="339">
        <v>8.83</v>
      </c>
      <c r="G8" s="339">
        <v>6.05</v>
      </c>
      <c r="H8" s="340">
        <v>5.66</v>
      </c>
      <c r="I8" s="340">
        <v>8.98</v>
      </c>
      <c r="J8" s="340">
        <v>7.36</v>
      </c>
      <c r="K8" s="235">
        <v>7.95</v>
      </c>
      <c r="L8" s="235">
        <v>7.8</v>
      </c>
      <c r="M8" s="352">
        <v>8.1999999999999993</v>
      </c>
      <c r="N8" s="235">
        <v>8.3699999999999992</v>
      </c>
      <c r="O8" s="235">
        <v>5.42</v>
      </c>
      <c r="P8" s="235">
        <v>7.05</v>
      </c>
      <c r="Q8" s="235">
        <v>7.79</v>
      </c>
      <c r="R8" s="235">
        <v>8.74</v>
      </c>
      <c r="S8" s="235">
        <v>8.3699999999999992</v>
      </c>
      <c r="T8" s="235">
        <v>8.5500000000000007</v>
      </c>
      <c r="U8" s="235" t="s">
        <v>154</v>
      </c>
      <c r="V8" s="235" t="s">
        <v>154</v>
      </c>
      <c r="W8" s="235">
        <v>10.76</v>
      </c>
      <c r="X8" s="235">
        <v>7.85</v>
      </c>
      <c r="Y8" s="235">
        <v>7.94</v>
      </c>
      <c r="Z8" s="235">
        <v>7.99</v>
      </c>
      <c r="AA8" s="235">
        <v>7.91</v>
      </c>
      <c r="AB8" s="235"/>
      <c r="AC8" s="235" t="s">
        <v>12</v>
      </c>
      <c r="AD8" s="235">
        <v>6.86</v>
      </c>
      <c r="AE8" s="145"/>
      <c r="AF8" s="145"/>
      <c r="AG8" s="145"/>
    </row>
    <row r="9" spans="1:33" x14ac:dyDescent="0.2">
      <c r="A9" s="176" t="s">
        <v>453</v>
      </c>
      <c r="B9" s="199">
        <v>7.97</v>
      </c>
      <c r="C9" s="199">
        <v>7.26</v>
      </c>
      <c r="D9" s="199">
        <v>8.0500000000000007</v>
      </c>
      <c r="E9" s="199">
        <v>8.14</v>
      </c>
      <c r="F9" s="199">
        <v>7.9</v>
      </c>
      <c r="G9" s="199">
        <v>7.41</v>
      </c>
      <c r="H9" s="183">
        <v>7.55</v>
      </c>
      <c r="I9" s="183">
        <v>8.0299999999999994</v>
      </c>
      <c r="J9" s="183">
        <v>8.0399999999999991</v>
      </c>
      <c r="K9" s="145">
        <v>7.74</v>
      </c>
      <c r="L9" s="145">
        <v>8.3699999999999992</v>
      </c>
      <c r="M9" s="145">
        <v>7.8</v>
      </c>
      <c r="N9" s="145">
        <v>7.89</v>
      </c>
      <c r="O9" s="145">
        <v>7.96</v>
      </c>
      <c r="P9" s="145">
        <v>8.02</v>
      </c>
      <c r="Q9" s="145">
        <v>8.2200000000000006</v>
      </c>
      <c r="R9" s="145">
        <v>7.78</v>
      </c>
      <c r="S9" s="145">
        <v>7.89</v>
      </c>
      <c r="T9" s="145">
        <v>7.88</v>
      </c>
      <c r="U9" s="145" t="s">
        <v>154</v>
      </c>
      <c r="V9" s="145" t="s">
        <v>154</v>
      </c>
      <c r="W9" s="145">
        <v>7.6</v>
      </c>
      <c r="X9" s="145">
        <v>7.85</v>
      </c>
      <c r="Y9" s="145">
        <v>7.94</v>
      </c>
      <c r="Z9" s="145">
        <v>7.99</v>
      </c>
      <c r="AA9" s="145">
        <v>7.95</v>
      </c>
      <c r="AB9" s="145">
        <v>7.89</v>
      </c>
      <c r="AC9" s="145">
        <v>7.76</v>
      </c>
      <c r="AD9" s="145">
        <v>7.82</v>
      </c>
      <c r="AE9" s="145"/>
      <c r="AF9" s="145"/>
      <c r="AG9" s="145"/>
    </row>
    <row r="10" spans="1:33" x14ac:dyDescent="0.2">
      <c r="A10" s="176" t="s">
        <v>424</v>
      </c>
      <c r="B10" s="200">
        <v>17.2</v>
      </c>
      <c r="C10" s="200">
        <v>22.4</v>
      </c>
      <c r="D10" s="200">
        <v>13.1</v>
      </c>
      <c r="E10" s="200">
        <v>17.3</v>
      </c>
      <c r="F10" s="200">
        <v>21.6</v>
      </c>
      <c r="G10" s="200">
        <v>17.5</v>
      </c>
      <c r="H10" s="201">
        <v>17.2</v>
      </c>
      <c r="I10" s="201">
        <v>22</v>
      </c>
      <c r="J10" s="201">
        <v>20.8</v>
      </c>
      <c r="K10" s="145">
        <v>22</v>
      </c>
      <c r="L10" s="145">
        <v>25</v>
      </c>
      <c r="M10" s="145">
        <v>18.399999999999999</v>
      </c>
      <c r="N10" s="145">
        <v>13.6</v>
      </c>
      <c r="O10" s="145">
        <v>23.9</v>
      </c>
      <c r="P10" s="145">
        <v>18.2</v>
      </c>
      <c r="Q10" s="145">
        <v>21.8</v>
      </c>
      <c r="R10" s="145">
        <v>16.2</v>
      </c>
      <c r="S10" s="145">
        <v>18.7</v>
      </c>
      <c r="T10" s="145">
        <v>14.8</v>
      </c>
      <c r="U10" s="145" t="s">
        <v>154</v>
      </c>
      <c r="V10" s="145" t="s">
        <v>154</v>
      </c>
      <c r="W10" s="145">
        <v>2.8</v>
      </c>
      <c r="X10" s="145">
        <v>12.7</v>
      </c>
      <c r="Y10" s="145">
        <v>21.3</v>
      </c>
      <c r="Z10" s="145">
        <v>20.3</v>
      </c>
      <c r="AA10" s="145">
        <v>20.2</v>
      </c>
      <c r="AB10" s="145">
        <v>9.9</v>
      </c>
      <c r="AC10" s="145">
        <v>25</v>
      </c>
      <c r="AD10" s="145">
        <v>18.899999999999999</v>
      </c>
      <c r="AE10" s="145"/>
      <c r="AF10" s="145"/>
      <c r="AG10" s="145"/>
    </row>
    <row r="11" spans="1:33" x14ac:dyDescent="0.2">
      <c r="A11" s="176" t="s">
        <v>281</v>
      </c>
      <c r="B11" s="178">
        <v>330.5</v>
      </c>
      <c r="C11" s="178">
        <v>226.5</v>
      </c>
      <c r="D11" s="178">
        <v>522</v>
      </c>
      <c r="E11" s="178">
        <v>424.6</v>
      </c>
      <c r="F11" s="178">
        <v>591</v>
      </c>
      <c r="G11" s="178">
        <v>527</v>
      </c>
      <c r="H11" s="172">
        <v>457.4</v>
      </c>
      <c r="I11" s="172">
        <v>613</v>
      </c>
      <c r="J11" s="172">
        <v>458.7</v>
      </c>
      <c r="K11" s="145">
        <v>466.6</v>
      </c>
      <c r="L11" s="145">
        <v>698</v>
      </c>
      <c r="M11" s="145">
        <v>716</v>
      </c>
      <c r="N11" s="145">
        <v>528</v>
      </c>
      <c r="O11" s="145">
        <v>616</v>
      </c>
      <c r="P11" s="145">
        <v>477.8</v>
      </c>
      <c r="Q11" s="145" t="s">
        <v>179</v>
      </c>
      <c r="R11" s="145" t="s">
        <v>179</v>
      </c>
      <c r="S11" s="145" t="s">
        <v>179</v>
      </c>
      <c r="T11" s="145" t="s">
        <v>179</v>
      </c>
      <c r="U11" s="145" t="s">
        <v>154</v>
      </c>
      <c r="V11" s="145" t="s">
        <v>154</v>
      </c>
      <c r="W11" s="145" t="s">
        <v>154</v>
      </c>
      <c r="X11" s="145" t="s">
        <v>154</v>
      </c>
      <c r="Y11" s="145" t="s">
        <v>154</v>
      </c>
      <c r="Z11" s="145" t="s">
        <v>154</v>
      </c>
      <c r="AA11" s="145">
        <v>822</v>
      </c>
      <c r="AB11" s="145">
        <v>435.6</v>
      </c>
      <c r="AC11" s="145">
        <v>741</v>
      </c>
      <c r="AD11" s="145">
        <v>865</v>
      </c>
      <c r="AE11" s="145"/>
      <c r="AF11" s="145"/>
      <c r="AG11" s="145"/>
    </row>
    <row r="12" spans="1:33" x14ac:dyDescent="0.2">
      <c r="A12" s="176" t="s">
        <v>282</v>
      </c>
      <c r="B12" s="178"/>
      <c r="C12" s="178" t="s">
        <v>283</v>
      </c>
      <c r="D12" s="178"/>
      <c r="E12" s="178"/>
      <c r="F12" s="178"/>
      <c r="G12" s="178" t="s">
        <v>283</v>
      </c>
      <c r="H12" s="172"/>
      <c r="I12" s="172">
        <v>0.03</v>
      </c>
      <c r="J12" s="172"/>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row>
    <row r="13" spans="1:33" x14ac:dyDescent="0.2">
      <c r="A13" s="176" t="s">
        <v>475</v>
      </c>
      <c r="B13" s="178"/>
      <c r="C13" s="178"/>
      <c r="D13" s="178"/>
      <c r="E13" s="178"/>
      <c r="F13" s="178"/>
      <c r="G13" s="178"/>
      <c r="H13" s="172"/>
      <c r="I13" s="172"/>
      <c r="J13" s="172"/>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row>
    <row r="14" spans="1:33" x14ac:dyDescent="0.2">
      <c r="A14" s="176" t="s">
        <v>284</v>
      </c>
      <c r="B14" s="178">
        <v>65.02</v>
      </c>
      <c r="C14" s="178">
        <v>451.5</v>
      </c>
      <c r="D14" s="178">
        <v>5.38</v>
      </c>
      <c r="E14" s="178">
        <v>109.59</v>
      </c>
      <c r="F14" s="178">
        <v>69.69</v>
      </c>
      <c r="G14" s="178">
        <v>22.67</v>
      </c>
      <c r="H14" s="172">
        <v>355.85</v>
      </c>
      <c r="I14" s="172">
        <v>15.75</v>
      </c>
      <c r="J14" s="172">
        <v>52.36</v>
      </c>
      <c r="K14" s="145">
        <v>328.99</v>
      </c>
      <c r="L14" s="145">
        <v>15.42</v>
      </c>
      <c r="M14" s="145">
        <v>9.08</v>
      </c>
      <c r="N14" s="145">
        <v>82.07</v>
      </c>
      <c r="O14" s="145">
        <v>2.4900000000000002</v>
      </c>
      <c r="P14" s="145">
        <v>19.07</v>
      </c>
      <c r="Q14" s="145" t="s">
        <v>179</v>
      </c>
      <c r="R14" s="145" t="s">
        <v>179</v>
      </c>
      <c r="S14" s="145" t="s">
        <v>179</v>
      </c>
      <c r="T14" s="145" t="s">
        <v>179</v>
      </c>
      <c r="U14" s="145" t="s">
        <v>154</v>
      </c>
      <c r="V14" s="145" t="s">
        <v>154</v>
      </c>
      <c r="W14" s="145" t="s">
        <v>154</v>
      </c>
      <c r="X14" s="145" t="s">
        <v>154</v>
      </c>
      <c r="Y14" s="145" t="s">
        <v>154</v>
      </c>
      <c r="Z14" s="145" t="s">
        <v>154</v>
      </c>
      <c r="AA14" s="145">
        <v>181.73</v>
      </c>
      <c r="AB14" s="145">
        <v>451.75</v>
      </c>
      <c r="AC14" s="145">
        <v>4.3</v>
      </c>
      <c r="AD14" s="145">
        <v>18.02</v>
      </c>
      <c r="AE14" s="145"/>
      <c r="AF14" s="145"/>
      <c r="AG14" s="145"/>
    </row>
    <row r="15" spans="1:33" x14ac:dyDescent="0.2">
      <c r="A15" s="176" t="s">
        <v>312</v>
      </c>
      <c r="B15" s="178">
        <v>15.55</v>
      </c>
      <c r="C15" s="178">
        <v>791.17</v>
      </c>
      <c r="D15" s="178">
        <v>0.44</v>
      </c>
      <c r="E15" s="178">
        <v>80.39</v>
      </c>
      <c r="F15" s="178" t="s">
        <v>477</v>
      </c>
      <c r="G15" s="178">
        <v>3.69</v>
      </c>
      <c r="H15" s="172">
        <v>812.09</v>
      </c>
      <c r="I15" s="172">
        <v>3.85</v>
      </c>
      <c r="J15" s="172">
        <v>38.409999999999997</v>
      </c>
      <c r="K15" s="204">
        <f>+(((K6*(K14*28.3))*(60))/1000000)*24</f>
        <v>160.88400576000004</v>
      </c>
      <c r="L15" s="145">
        <v>1.26</v>
      </c>
      <c r="M15" s="180">
        <f>+(((M6*(M14*28.3))*(60))/1000000)*24</f>
        <v>3.3302534399999999</v>
      </c>
      <c r="N15" s="145">
        <v>23.41</v>
      </c>
      <c r="O15" s="145" t="s">
        <v>477</v>
      </c>
      <c r="P15" s="145">
        <v>0.94</v>
      </c>
      <c r="Q15" s="145" t="s">
        <v>179</v>
      </c>
      <c r="R15" s="145" t="s">
        <v>179</v>
      </c>
      <c r="S15" s="145" t="s">
        <v>179</v>
      </c>
      <c r="T15" s="145" t="s">
        <v>179</v>
      </c>
      <c r="U15" s="145" t="s">
        <v>154</v>
      </c>
      <c r="V15" s="145" t="s">
        <v>154</v>
      </c>
      <c r="W15" s="145" t="s">
        <v>154</v>
      </c>
      <c r="X15" s="145" t="s">
        <v>154</v>
      </c>
      <c r="Y15" s="145" t="s">
        <v>154</v>
      </c>
      <c r="Z15" s="145" t="s">
        <v>154</v>
      </c>
      <c r="AA15" s="145">
        <v>8.89</v>
      </c>
      <c r="AB15" s="145">
        <v>123.43</v>
      </c>
      <c r="AC15" s="145">
        <v>1.26</v>
      </c>
      <c r="AD15" s="145">
        <v>1.18</v>
      </c>
      <c r="AE15" s="145"/>
      <c r="AF15" s="145"/>
      <c r="AG15" s="145"/>
    </row>
    <row r="16" spans="1:33" x14ac:dyDescent="0.2">
      <c r="A16" s="176" t="s">
        <v>425</v>
      </c>
      <c r="B16" s="178" t="s">
        <v>477</v>
      </c>
      <c r="C16" s="178">
        <v>3.33</v>
      </c>
      <c r="D16" s="178">
        <v>2E-3</v>
      </c>
      <c r="E16" s="178">
        <v>0.22</v>
      </c>
      <c r="F16" s="178">
        <v>0.11</v>
      </c>
      <c r="G16" s="178">
        <v>0.04</v>
      </c>
      <c r="H16" s="172">
        <v>6.38</v>
      </c>
      <c r="I16" s="172">
        <v>0.03</v>
      </c>
      <c r="J16" s="172">
        <v>0.17</v>
      </c>
      <c r="K16" s="204">
        <f>+(((K5*(K14*28.3))*(60))/1000000)*24</f>
        <v>1.3407000480000004</v>
      </c>
      <c r="L16" s="145">
        <v>0.03</v>
      </c>
      <c r="M16" s="180">
        <f>+(((M5*(M14*28.3))*(60))/1000000)*24</f>
        <v>1.4801126400000001E-2</v>
      </c>
      <c r="N16" s="145">
        <v>0.21</v>
      </c>
      <c r="O16" s="145">
        <v>0.01</v>
      </c>
      <c r="P16" s="145">
        <v>0.06</v>
      </c>
      <c r="Q16" s="145" t="s">
        <v>179</v>
      </c>
      <c r="R16" s="145" t="s">
        <v>179</v>
      </c>
      <c r="S16" s="145" t="s">
        <v>179</v>
      </c>
      <c r="T16" s="145" t="s">
        <v>179</v>
      </c>
      <c r="U16" s="145" t="s">
        <v>154</v>
      </c>
      <c r="V16" s="145" t="s">
        <v>154</v>
      </c>
      <c r="W16" s="145" t="s">
        <v>154</v>
      </c>
      <c r="X16" s="145" t="s">
        <v>154</v>
      </c>
      <c r="Y16" s="145" t="s">
        <v>154</v>
      </c>
      <c r="Z16" s="145" t="s">
        <v>154</v>
      </c>
      <c r="AA16" s="145">
        <v>0.19</v>
      </c>
      <c r="AB16" s="145"/>
      <c r="AC16" s="145">
        <v>0.01</v>
      </c>
      <c r="AD16" s="145">
        <v>0.03</v>
      </c>
      <c r="AE16" s="145"/>
      <c r="AF16" s="145"/>
      <c r="AG16" s="145"/>
    </row>
    <row r="17" spans="1:33" x14ac:dyDescent="0.2">
      <c r="A17" s="176" t="s">
        <v>367</v>
      </c>
      <c r="B17" s="145" t="s">
        <v>247</v>
      </c>
      <c r="C17" s="145" t="s">
        <v>247</v>
      </c>
      <c r="D17" s="145" t="s">
        <v>247</v>
      </c>
      <c r="E17" s="145" t="s">
        <v>247</v>
      </c>
      <c r="F17" s="145" t="s">
        <v>247</v>
      </c>
      <c r="G17" s="145" t="s">
        <v>247</v>
      </c>
      <c r="H17" s="145" t="s">
        <v>247</v>
      </c>
      <c r="I17" s="145" t="s">
        <v>247</v>
      </c>
      <c r="J17" s="145" t="s">
        <v>247</v>
      </c>
      <c r="K17" s="145" t="s">
        <v>247</v>
      </c>
      <c r="L17" s="145" t="s">
        <v>247</v>
      </c>
      <c r="M17" s="145" t="s">
        <v>247</v>
      </c>
      <c r="N17" s="145" t="s">
        <v>247</v>
      </c>
      <c r="O17" s="145" t="s">
        <v>247</v>
      </c>
      <c r="P17" s="145" t="s">
        <v>247</v>
      </c>
      <c r="Q17" s="145" t="s">
        <v>247</v>
      </c>
      <c r="R17" s="145" t="s">
        <v>247</v>
      </c>
      <c r="S17" s="145" t="s">
        <v>247</v>
      </c>
      <c r="T17" s="145" t="s">
        <v>247</v>
      </c>
      <c r="U17" s="145" t="s">
        <v>154</v>
      </c>
      <c r="V17" s="145" t="s">
        <v>154</v>
      </c>
      <c r="W17" s="145">
        <v>2.2999999999999998</v>
      </c>
      <c r="X17" s="145">
        <v>1.9</v>
      </c>
      <c r="Y17" s="145">
        <v>1.8</v>
      </c>
      <c r="Z17" s="145">
        <v>2.8</v>
      </c>
      <c r="AA17" s="145" t="s">
        <v>179</v>
      </c>
      <c r="AB17" s="145"/>
      <c r="AC17" s="145" t="s">
        <v>247</v>
      </c>
      <c r="AD17" s="145" t="s">
        <v>247</v>
      </c>
      <c r="AE17" s="145"/>
      <c r="AF17" s="145"/>
      <c r="AG17" s="145"/>
    </row>
    <row r="18" spans="1:33" x14ac:dyDescent="0.2">
      <c r="A18" s="176" t="s">
        <v>368</v>
      </c>
      <c r="B18" s="145" t="s">
        <v>247</v>
      </c>
      <c r="C18" s="145" t="s">
        <v>247</v>
      </c>
      <c r="D18" s="145" t="s">
        <v>247</v>
      </c>
      <c r="E18" s="145" t="s">
        <v>247</v>
      </c>
      <c r="F18" s="145" t="s">
        <v>247</v>
      </c>
      <c r="G18" s="145" t="s">
        <v>247</v>
      </c>
      <c r="H18" s="145" t="s">
        <v>247</v>
      </c>
      <c r="I18" s="145" t="s">
        <v>247</v>
      </c>
      <c r="J18" s="145" t="s">
        <v>247</v>
      </c>
      <c r="K18" s="145" t="s">
        <v>247</v>
      </c>
      <c r="L18" s="145" t="s">
        <v>247</v>
      </c>
      <c r="M18" s="145" t="s">
        <v>247</v>
      </c>
      <c r="N18" s="145" t="s">
        <v>247</v>
      </c>
      <c r="O18" s="145" t="s">
        <v>247</v>
      </c>
      <c r="P18" s="145" t="s">
        <v>247</v>
      </c>
      <c r="Q18" s="145" t="s">
        <v>247</v>
      </c>
      <c r="R18" s="145" t="s">
        <v>247</v>
      </c>
      <c r="S18" s="145" t="s">
        <v>247</v>
      </c>
      <c r="T18" s="145" t="s">
        <v>247</v>
      </c>
      <c r="U18" s="145" t="s">
        <v>154</v>
      </c>
      <c r="V18" s="145" t="s">
        <v>154</v>
      </c>
      <c r="W18" s="145" t="s">
        <v>154</v>
      </c>
      <c r="X18" s="145" t="s">
        <v>154</v>
      </c>
      <c r="Y18" s="145" t="s">
        <v>154</v>
      </c>
      <c r="Z18" s="145" t="s">
        <v>154</v>
      </c>
      <c r="AA18" s="145" t="s">
        <v>179</v>
      </c>
      <c r="AB18" s="145"/>
      <c r="AC18" s="145" t="s">
        <v>247</v>
      </c>
      <c r="AD18" s="145" t="s">
        <v>247</v>
      </c>
      <c r="AE18" s="145"/>
      <c r="AF18" s="145"/>
      <c r="AG18" s="145"/>
    </row>
    <row r="19" spans="1:33" x14ac:dyDescent="0.2">
      <c r="A19" s="176" t="s">
        <v>226</v>
      </c>
      <c r="B19" s="145" t="s">
        <v>247</v>
      </c>
      <c r="C19" s="145" t="s">
        <v>247</v>
      </c>
      <c r="D19" s="145" t="s">
        <v>247</v>
      </c>
      <c r="E19" s="145" t="s">
        <v>247</v>
      </c>
      <c r="F19" s="145" t="s">
        <v>247</v>
      </c>
      <c r="G19" s="145" t="s">
        <v>247</v>
      </c>
      <c r="H19" s="145" t="s">
        <v>247</v>
      </c>
      <c r="I19" s="145" t="s">
        <v>247</v>
      </c>
      <c r="J19" s="145" t="s">
        <v>247</v>
      </c>
      <c r="K19" s="145" t="s">
        <v>247</v>
      </c>
      <c r="L19" s="145" t="s">
        <v>247</v>
      </c>
      <c r="M19" s="145" t="s">
        <v>247</v>
      </c>
      <c r="N19" s="145" t="s">
        <v>247</v>
      </c>
      <c r="O19" s="145" t="s">
        <v>247</v>
      </c>
      <c r="P19" s="145" t="s">
        <v>247</v>
      </c>
      <c r="Q19" s="145" t="s">
        <v>247</v>
      </c>
      <c r="R19" s="145" t="s">
        <v>247</v>
      </c>
      <c r="S19" s="145" t="s">
        <v>247</v>
      </c>
      <c r="T19" s="145" t="s">
        <v>247</v>
      </c>
      <c r="U19" s="145" t="s">
        <v>154</v>
      </c>
      <c r="V19" s="145" t="s">
        <v>154</v>
      </c>
      <c r="W19" s="145" t="s">
        <v>154</v>
      </c>
      <c r="X19" s="145" t="s">
        <v>154</v>
      </c>
      <c r="Y19" s="145" t="s">
        <v>154</v>
      </c>
      <c r="Z19" s="145" t="s">
        <v>154</v>
      </c>
      <c r="AA19" s="145" t="s">
        <v>218</v>
      </c>
      <c r="AB19" s="145"/>
      <c r="AC19" s="145" t="s">
        <v>247</v>
      </c>
      <c r="AD19" s="145" t="s">
        <v>247</v>
      </c>
      <c r="AE19" s="145"/>
      <c r="AF19" s="145"/>
      <c r="AG19" s="145"/>
    </row>
    <row r="20" spans="1:33" x14ac:dyDescent="0.2">
      <c r="A20" s="176" t="s">
        <v>423</v>
      </c>
      <c r="B20" s="145" t="s">
        <v>247</v>
      </c>
      <c r="C20" s="145" t="s">
        <v>247</v>
      </c>
      <c r="D20" s="145" t="s">
        <v>247</v>
      </c>
      <c r="E20" s="145" t="s">
        <v>247</v>
      </c>
      <c r="F20" s="145" t="s">
        <v>247</v>
      </c>
      <c r="G20" s="145" t="s">
        <v>247</v>
      </c>
      <c r="H20" s="145" t="s">
        <v>247</v>
      </c>
      <c r="I20" s="145" t="s">
        <v>247</v>
      </c>
      <c r="J20" s="145" t="s">
        <v>247</v>
      </c>
      <c r="K20" s="145" t="s">
        <v>247</v>
      </c>
      <c r="L20" s="145" t="s">
        <v>247</v>
      </c>
      <c r="M20" s="145" t="s">
        <v>247</v>
      </c>
      <c r="N20" s="145" t="s">
        <v>247</v>
      </c>
      <c r="O20" s="145" t="s">
        <v>247</v>
      </c>
      <c r="P20" s="145" t="s">
        <v>247</v>
      </c>
      <c r="Q20" s="145" t="s">
        <v>247</v>
      </c>
      <c r="R20" s="145" t="s">
        <v>247</v>
      </c>
      <c r="S20" s="145" t="s">
        <v>247</v>
      </c>
      <c r="T20" s="145" t="s">
        <v>247</v>
      </c>
      <c r="U20" s="145" t="s">
        <v>154</v>
      </c>
      <c r="V20" s="145" t="s">
        <v>154</v>
      </c>
      <c r="W20" s="145" t="s">
        <v>154</v>
      </c>
      <c r="X20" s="145" t="s">
        <v>154</v>
      </c>
      <c r="Y20" s="145" t="s">
        <v>154</v>
      </c>
      <c r="Z20" s="145" t="s">
        <v>154</v>
      </c>
      <c r="AA20" s="145" t="s">
        <v>179</v>
      </c>
      <c r="AB20" s="145"/>
      <c r="AC20" s="145" t="s">
        <v>247</v>
      </c>
      <c r="AD20" s="145" t="s">
        <v>247</v>
      </c>
      <c r="AE20" s="145"/>
      <c r="AF20" s="145"/>
      <c r="AG20" s="145"/>
    </row>
    <row r="21" spans="1:33" x14ac:dyDescent="0.2">
      <c r="A21" s="262"/>
    </row>
    <row r="22" spans="1:33" x14ac:dyDescent="0.2">
      <c r="A22" s="125" t="s">
        <v>287</v>
      </c>
    </row>
    <row r="23" spans="1:33" ht="38.25" x14ac:dyDescent="0.2">
      <c r="A23" s="155"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9" orientation="landscape" r:id="rId1"/>
  <headerFooter>
    <oddHeader xml:space="preserve">&amp;LSteuben County Lakes Council&amp;RPrinted &amp;D
</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23"/>
  <sheetViews>
    <sheetView workbookViewId="0"/>
  </sheetViews>
  <sheetFormatPr defaultColWidth="8.7109375" defaultRowHeight="12.75" x14ac:dyDescent="0.2"/>
  <cols>
    <col min="1" max="1" width="30.7109375" customWidth="1"/>
    <col min="2" max="7" width="12" customWidth="1"/>
    <col min="8" max="10" width="12" style="7" customWidth="1"/>
    <col min="11" max="16" width="12" customWidth="1"/>
    <col min="17" max="20" width="12" style="6" customWidth="1"/>
    <col min="21" max="41" width="12" customWidth="1"/>
  </cols>
  <sheetData>
    <row r="1" spans="1:33" ht="18" x14ac:dyDescent="0.25">
      <c r="A1" s="92" t="s">
        <v>57</v>
      </c>
      <c r="B1" s="92"/>
      <c r="C1" s="92"/>
      <c r="D1" s="92"/>
    </row>
    <row r="2" spans="1:33" x14ac:dyDescent="0.2">
      <c r="A2" s="165" t="s">
        <v>230</v>
      </c>
      <c r="B2" s="191">
        <v>39595</v>
      </c>
      <c r="C2" s="191">
        <v>39637</v>
      </c>
      <c r="D2" s="191">
        <v>39727</v>
      </c>
      <c r="E2" s="191">
        <v>39963</v>
      </c>
      <c r="F2" s="191">
        <v>40022</v>
      </c>
      <c r="G2" s="191">
        <v>40052</v>
      </c>
      <c r="H2" s="207">
        <v>40319</v>
      </c>
      <c r="I2" s="168">
        <v>40374</v>
      </c>
      <c r="J2" s="168">
        <v>40410</v>
      </c>
      <c r="K2" s="167">
        <v>40688</v>
      </c>
      <c r="L2" s="169">
        <v>40743</v>
      </c>
      <c r="M2" s="167">
        <v>40767</v>
      </c>
      <c r="N2" s="167">
        <v>41044</v>
      </c>
      <c r="O2" s="169">
        <v>41092</v>
      </c>
      <c r="P2" s="169">
        <v>41135</v>
      </c>
      <c r="Q2" s="167">
        <v>41449</v>
      </c>
      <c r="R2" s="167">
        <v>41484</v>
      </c>
      <c r="S2" s="167">
        <v>41507</v>
      </c>
      <c r="T2" s="167">
        <v>41534</v>
      </c>
      <c r="U2" s="167">
        <v>41662</v>
      </c>
      <c r="V2" s="167">
        <v>41696</v>
      </c>
      <c r="W2" s="167">
        <v>41718</v>
      </c>
      <c r="X2" s="167">
        <v>41751</v>
      </c>
      <c r="Y2" s="167">
        <v>41787</v>
      </c>
      <c r="Z2" s="167">
        <v>41816</v>
      </c>
      <c r="AA2" s="167">
        <v>42247</v>
      </c>
      <c r="AB2" s="375">
        <v>42860</v>
      </c>
      <c r="AC2" s="375">
        <v>42921</v>
      </c>
      <c r="AD2" s="375">
        <v>42976</v>
      </c>
      <c r="AE2" s="240"/>
      <c r="AF2" s="240"/>
      <c r="AG2" s="240"/>
    </row>
    <row r="3" spans="1:33" x14ac:dyDescent="0.2">
      <c r="A3" s="176" t="s">
        <v>233</v>
      </c>
      <c r="B3" s="170">
        <v>220</v>
      </c>
      <c r="C3" s="171">
        <v>4440</v>
      </c>
      <c r="D3" s="171">
        <v>1820</v>
      </c>
      <c r="E3" s="171">
        <v>270</v>
      </c>
      <c r="F3" s="170">
        <v>42</v>
      </c>
      <c r="G3" s="171">
        <v>3220</v>
      </c>
      <c r="H3" s="172">
        <v>69.099999999999994</v>
      </c>
      <c r="I3" s="193">
        <v>540</v>
      </c>
      <c r="J3" s="193">
        <v>640</v>
      </c>
      <c r="K3" s="145">
        <v>58.3</v>
      </c>
      <c r="L3" s="173">
        <v>1180</v>
      </c>
      <c r="M3" s="173">
        <v>380</v>
      </c>
      <c r="N3" s="145">
        <v>40.4</v>
      </c>
      <c r="O3" s="173">
        <v>1990</v>
      </c>
      <c r="P3" s="173">
        <v>2900</v>
      </c>
      <c r="Q3" s="173">
        <v>350</v>
      </c>
      <c r="R3" s="145">
        <v>0</v>
      </c>
      <c r="S3" s="173">
        <v>400</v>
      </c>
      <c r="T3" s="145">
        <v>0</v>
      </c>
      <c r="U3" s="145">
        <v>0</v>
      </c>
      <c r="V3" s="145">
        <v>0</v>
      </c>
      <c r="W3" s="145">
        <v>0</v>
      </c>
      <c r="X3" s="145">
        <v>0</v>
      </c>
      <c r="Y3" s="145">
        <v>100</v>
      </c>
      <c r="Z3" s="145">
        <v>100</v>
      </c>
      <c r="AA3" s="216">
        <v>959</v>
      </c>
      <c r="AB3" s="393">
        <v>279</v>
      </c>
      <c r="AC3" s="216">
        <v>908</v>
      </c>
      <c r="AD3" s="216">
        <v>633</v>
      </c>
      <c r="AE3" s="145"/>
      <c r="AF3" s="145"/>
      <c r="AG3" s="145"/>
    </row>
    <row r="4" spans="1:33" x14ac:dyDescent="0.2">
      <c r="A4" s="244" t="s">
        <v>136</v>
      </c>
      <c r="B4" s="194">
        <v>39598</v>
      </c>
      <c r="C4" s="170"/>
      <c r="D4" s="194">
        <v>39729</v>
      </c>
      <c r="E4" s="194">
        <v>39961</v>
      </c>
      <c r="F4" s="195"/>
      <c r="G4" s="195"/>
      <c r="H4" s="172"/>
      <c r="I4" s="197"/>
      <c r="J4" s="197"/>
      <c r="K4" s="145"/>
      <c r="L4" s="145"/>
      <c r="M4" s="145"/>
      <c r="N4" s="145"/>
      <c r="O4" s="145"/>
      <c r="P4" s="145"/>
      <c r="Q4" s="145"/>
      <c r="R4" s="145"/>
      <c r="S4" s="145"/>
      <c r="T4" s="145"/>
      <c r="U4" s="145"/>
      <c r="V4" s="145"/>
      <c r="W4" s="145"/>
      <c r="X4" s="145"/>
      <c r="Y4" s="145"/>
      <c r="Z4" s="145"/>
      <c r="AA4" s="145"/>
      <c r="AB4" s="249"/>
      <c r="AC4" s="145"/>
      <c r="AD4" s="145"/>
      <c r="AE4" s="145"/>
      <c r="AF4" s="145"/>
      <c r="AG4" s="145"/>
    </row>
    <row r="5" spans="1:33" x14ac:dyDescent="0.2">
      <c r="A5" s="176" t="s">
        <v>450</v>
      </c>
      <c r="B5" s="170" t="s">
        <v>342</v>
      </c>
      <c r="C5" s="171">
        <v>0.59</v>
      </c>
      <c r="D5" s="170" t="s">
        <v>477</v>
      </c>
      <c r="E5" s="170">
        <v>0.03</v>
      </c>
      <c r="F5" s="170">
        <v>0.02</v>
      </c>
      <c r="G5" s="170">
        <v>0.06</v>
      </c>
      <c r="H5" s="172">
        <v>0.04</v>
      </c>
      <c r="I5" s="172">
        <v>0.04</v>
      </c>
      <c r="J5" s="172">
        <v>0.04</v>
      </c>
      <c r="K5" s="145">
        <v>0.04</v>
      </c>
      <c r="L5" s="145">
        <v>0.04</v>
      </c>
      <c r="M5" s="145">
        <v>0.03</v>
      </c>
      <c r="N5" s="145">
        <v>3.1E-2</v>
      </c>
      <c r="O5" s="173">
        <v>0.106</v>
      </c>
      <c r="P5" s="145">
        <v>6.9000000000000006E-2</v>
      </c>
      <c r="Q5" s="173">
        <v>0.51</v>
      </c>
      <c r="R5" s="173">
        <v>0.33</v>
      </c>
      <c r="S5" s="173">
        <v>0.23</v>
      </c>
      <c r="T5" s="173">
        <v>0.34</v>
      </c>
      <c r="U5" s="145">
        <v>0.06</v>
      </c>
      <c r="V5" s="145">
        <v>0.06</v>
      </c>
      <c r="W5" s="216">
        <v>0.08</v>
      </c>
      <c r="X5" s="216">
        <v>0.13</v>
      </c>
      <c r="Y5" s="216">
        <v>0.34</v>
      </c>
      <c r="Z5" s="216">
        <v>0.31</v>
      </c>
      <c r="AA5" s="145">
        <v>2.7E-2</v>
      </c>
      <c r="AB5" s="393">
        <v>8.5999999999999993E-2</v>
      </c>
      <c r="AC5" s="216">
        <v>7.9000000000000001E-2</v>
      </c>
      <c r="AD5" s="145">
        <v>5.1999999999999998E-2</v>
      </c>
      <c r="AE5" s="145"/>
      <c r="AF5" s="145"/>
      <c r="AG5" s="145"/>
    </row>
    <row r="6" spans="1:33" x14ac:dyDescent="0.2">
      <c r="A6" s="342" t="s">
        <v>451</v>
      </c>
      <c r="B6" s="335">
        <v>7</v>
      </c>
      <c r="C6" s="355">
        <v>128</v>
      </c>
      <c r="D6" s="335" t="s">
        <v>477</v>
      </c>
      <c r="E6" s="335">
        <v>5</v>
      </c>
      <c r="F6" s="335">
        <v>6</v>
      </c>
      <c r="G6" s="335">
        <v>5</v>
      </c>
      <c r="H6" s="336">
        <v>9</v>
      </c>
      <c r="I6" s="336">
        <v>1</v>
      </c>
      <c r="J6" s="336">
        <v>11</v>
      </c>
      <c r="K6" s="250">
        <v>3</v>
      </c>
      <c r="L6" s="250">
        <v>8</v>
      </c>
      <c r="M6" s="250">
        <v>11</v>
      </c>
      <c r="N6" s="250">
        <v>9</v>
      </c>
      <c r="O6" s="250">
        <v>10</v>
      </c>
      <c r="P6" s="250">
        <v>9.68</v>
      </c>
      <c r="Q6" s="250">
        <v>10</v>
      </c>
      <c r="R6" s="250">
        <v>8</v>
      </c>
      <c r="S6" s="250">
        <v>14</v>
      </c>
      <c r="T6" s="250">
        <v>36</v>
      </c>
      <c r="U6" s="250">
        <v>4</v>
      </c>
      <c r="V6" s="250">
        <v>2</v>
      </c>
      <c r="W6" s="250">
        <v>4</v>
      </c>
      <c r="X6" s="250">
        <v>11</v>
      </c>
      <c r="Y6" s="250">
        <v>9</v>
      </c>
      <c r="Z6" s="250">
        <v>8</v>
      </c>
      <c r="AA6" s="250" t="s">
        <v>334</v>
      </c>
      <c r="AB6" s="331">
        <v>15</v>
      </c>
      <c r="AC6" s="145">
        <v>16</v>
      </c>
      <c r="AD6" s="145">
        <v>2.4</v>
      </c>
      <c r="AE6" s="145"/>
      <c r="AF6" s="145"/>
      <c r="AG6" s="145"/>
    </row>
    <row r="7" spans="1:33" s="295" customFormat="1" x14ac:dyDescent="0.2">
      <c r="A7" s="357"/>
      <c r="B7" s="287"/>
      <c r="C7" s="287"/>
      <c r="D7" s="287"/>
      <c r="E7" s="287"/>
      <c r="F7" s="287"/>
      <c r="G7" s="287"/>
      <c r="H7" s="325"/>
      <c r="I7" s="325"/>
      <c r="J7" s="325"/>
      <c r="K7" s="294"/>
      <c r="L7" s="294"/>
      <c r="M7" s="294"/>
      <c r="N7" s="294"/>
      <c r="O7" s="294"/>
      <c r="P7" s="294"/>
      <c r="Q7" s="294"/>
      <c r="R7" s="294"/>
      <c r="S7" s="294"/>
      <c r="T7" s="294"/>
      <c r="U7" s="294"/>
      <c r="V7" s="294"/>
      <c r="W7" s="294"/>
      <c r="X7" s="294"/>
      <c r="Y7" s="294"/>
      <c r="Z7" s="294"/>
      <c r="AA7" s="294"/>
      <c r="AB7" s="294"/>
      <c r="AC7" s="198"/>
      <c r="AD7" s="145"/>
      <c r="AE7" s="145"/>
      <c r="AF7" s="145"/>
      <c r="AG7" s="145"/>
    </row>
    <row r="8" spans="1:33" x14ac:dyDescent="0.2">
      <c r="A8" s="343" t="s">
        <v>452</v>
      </c>
      <c r="B8" s="339">
        <v>10.79</v>
      </c>
      <c r="C8" s="339">
        <v>6.4</v>
      </c>
      <c r="D8" s="338">
        <v>12.27</v>
      </c>
      <c r="E8" s="339">
        <v>8.59</v>
      </c>
      <c r="F8" s="339">
        <v>7.96</v>
      </c>
      <c r="G8" s="339">
        <v>7.97</v>
      </c>
      <c r="H8" s="340">
        <v>6.9</v>
      </c>
      <c r="I8" s="340">
        <v>6.75</v>
      </c>
      <c r="J8" s="340">
        <v>6.03</v>
      </c>
      <c r="K8" s="235">
        <v>7.41</v>
      </c>
      <c r="L8" s="235">
        <v>7.03</v>
      </c>
      <c r="M8" s="235">
        <v>6.32</v>
      </c>
      <c r="N8" s="235">
        <v>7.52</v>
      </c>
      <c r="O8" s="235">
        <v>4.33</v>
      </c>
      <c r="P8" s="235">
        <v>5.38</v>
      </c>
      <c r="Q8" s="235">
        <v>7.15</v>
      </c>
      <c r="R8" s="235">
        <v>6.59</v>
      </c>
      <c r="S8" s="235">
        <v>6.12</v>
      </c>
      <c r="T8" s="235">
        <v>8.5</v>
      </c>
      <c r="U8" s="235">
        <v>10.88</v>
      </c>
      <c r="V8" s="235">
        <v>10.88</v>
      </c>
      <c r="W8" s="235">
        <v>10.32</v>
      </c>
      <c r="X8" s="235">
        <v>8.24</v>
      </c>
      <c r="Y8" s="235">
        <v>9.65</v>
      </c>
      <c r="Z8" s="235">
        <v>5.74</v>
      </c>
      <c r="AA8" s="235">
        <v>8.24</v>
      </c>
      <c r="AB8" s="333"/>
      <c r="AC8" s="145" t="s">
        <v>13</v>
      </c>
      <c r="AD8" s="145">
        <v>8.6300000000000008</v>
      </c>
      <c r="AE8" s="145"/>
      <c r="AF8" s="145"/>
      <c r="AG8" s="145"/>
    </row>
    <row r="9" spans="1:33" x14ac:dyDescent="0.2">
      <c r="A9" s="176" t="s">
        <v>453</v>
      </c>
      <c r="B9" s="199">
        <v>8.25</v>
      </c>
      <c r="C9" s="199">
        <v>7.36</v>
      </c>
      <c r="D9" s="199">
        <v>8.31</v>
      </c>
      <c r="E9" s="199">
        <v>7.76</v>
      </c>
      <c r="F9" s="199">
        <v>7.7</v>
      </c>
      <c r="G9" s="199">
        <v>7.87</v>
      </c>
      <c r="H9" s="183">
        <v>7.79</v>
      </c>
      <c r="I9" s="183">
        <v>7.71</v>
      </c>
      <c r="J9" s="183">
        <v>7.86</v>
      </c>
      <c r="K9" s="145">
        <v>7.87</v>
      </c>
      <c r="L9" s="145">
        <v>7.41</v>
      </c>
      <c r="M9" s="145">
        <v>7.15</v>
      </c>
      <c r="N9" s="145">
        <v>8.09</v>
      </c>
      <c r="O9" s="145">
        <v>7.63</v>
      </c>
      <c r="P9" s="145">
        <v>7.66</v>
      </c>
      <c r="Q9" s="145">
        <v>8.14</v>
      </c>
      <c r="R9" s="145">
        <v>7.78</v>
      </c>
      <c r="S9" s="145">
        <v>7.84</v>
      </c>
      <c r="T9" s="145">
        <v>7.8</v>
      </c>
      <c r="U9" s="145">
        <v>7.64</v>
      </c>
      <c r="V9" s="145">
        <v>7.59</v>
      </c>
      <c r="W9" s="145">
        <v>7.83</v>
      </c>
      <c r="X9" s="145">
        <v>7.83</v>
      </c>
      <c r="Y9" s="145">
        <v>8.25</v>
      </c>
      <c r="Z9" s="145">
        <v>7.89</v>
      </c>
      <c r="AA9" s="145">
        <v>8.1300000000000008</v>
      </c>
      <c r="AB9" s="249">
        <v>7.76</v>
      </c>
      <c r="AC9" s="145">
        <v>8.19</v>
      </c>
      <c r="AD9" s="145">
        <v>8.16</v>
      </c>
      <c r="AE9" s="145"/>
      <c r="AF9" s="145"/>
      <c r="AG9" s="145"/>
    </row>
    <row r="10" spans="1:33" x14ac:dyDescent="0.2">
      <c r="A10" s="176" t="s">
        <v>424</v>
      </c>
      <c r="B10" s="200">
        <v>20.7</v>
      </c>
      <c r="C10" s="200">
        <v>22.1</v>
      </c>
      <c r="D10" s="200">
        <v>15</v>
      </c>
      <c r="E10" s="200">
        <v>19.100000000000001</v>
      </c>
      <c r="F10" s="200">
        <v>23.9</v>
      </c>
      <c r="G10" s="200">
        <v>17.100000000000001</v>
      </c>
      <c r="H10" s="201">
        <v>17.7</v>
      </c>
      <c r="I10" s="201">
        <v>24.8</v>
      </c>
      <c r="J10" s="201">
        <v>21.5</v>
      </c>
      <c r="K10" s="145">
        <v>19.100000000000001</v>
      </c>
      <c r="L10" s="145">
        <v>27.9</v>
      </c>
      <c r="M10" s="145">
        <v>20.7</v>
      </c>
      <c r="N10" s="145">
        <v>16.600000000000001</v>
      </c>
      <c r="O10" s="145">
        <v>26.4</v>
      </c>
      <c r="P10" s="145">
        <v>19.399999999999999</v>
      </c>
      <c r="Q10" s="145">
        <v>24.1</v>
      </c>
      <c r="R10" s="145">
        <v>17</v>
      </c>
      <c r="S10" s="145">
        <v>20.399999999999999</v>
      </c>
      <c r="T10" s="145">
        <v>13.4</v>
      </c>
      <c r="U10" s="145">
        <v>4.5999999999999996</v>
      </c>
      <c r="V10" s="145">
        <v>4.0999999999999996</v>
      </c>
      <c r="W10" s="145">
        <v>3.8</v>
      </c>
      <c r="X10" s="145">
        <v>13.5</v>
      </c>
      <c r="Y10" s="145">
        <v>21.9</v>
      </c>
      <c r="Z10" s="145">
        <v>22.1</v>
      </c>
      <c r="AA10" s="145">
        <v>21.6</v>
      </c>
      <c r="AB10" s="249">
        <v>10.7</v>
      </c>
      <c r="AC10" s="145">
        <v>23.6</v>
      </c>
      <c r="AD10" s="145">
        <v>17.3</v>
      </c>
      <c r="AE10" s="145"/>
      <c r="AF10" s="145"/>
      <c r="AG10" s="145"/>
    </row>
    <row r="11" spans="1:33" x14ac:dyDescent="0.2">
      <c r="A11" s="176" t="s">
        <v>281</v>
      </c>
      <c r="B11" s="178">
        <v>694</v>
      </c>
      <c r="C11" s="178">
        <v>526</v>
      </c>
      <c r="D11" s="178">
        <v>767</v>
      </c>
      <c r="E11" s="178">
        <v>534</v>
      </c>
      <c r="F11" s="178">
        <v>660</v>
      </c>
      <c r="G11" s="178">
        <v>526</v>
      </c>
      <c r="H11" s="172">
        <v>631</v>
      </c>
      <c r="I11" s="172">
        <v>736</v>
      </c>
      <c r="J11" s="172">
        <v>699</v>
      </c>
      <c r="K11" s="145">
        <v>631</v>
      </c>
      <c r="L11" s="145">
        <v>784</v>
      </c>
      <c r="M11" s="145">
        <v>597</v>
      </c>
      <c r="N11" s="145">
        <v>705</v>
      </c>
      <c r="O11" s="145">
        <v>702</v>
      </c>
      <c r="P11" s="145">
        <v>314.8</v>
      </c>
      <c r="Q11" s="145" t="s">
        <v>179</v>
      </c>
      <c r="R11" s="145" t="s">
        <v>179</v>
      </c>
      <c r="S11" s="145" t="s">
        <v>179</v>
      </c>
      <c r="T11" s="145" t="s">
        <v>179</v>
      </c>
      <c r="U11" s="145" t="s">
        <v>154</v>
      </c>
      <c r="V11" s="145" t="s">
        <v>154</v>
      </c>
      <c r="W11" s="145" t="s">
        <v>154</v>
      </c>
      <c r="X11" s="145" t="s">
        <v>154</v>
      </c>
      <c r="Y11" s="145" t="s">
        <v>154</v>
      </c>
      <c r="Z11" s="145" t="s">
        <v>154</v>
      </c>
      <c r="AA11" s="145">
        <v>661</v>
      </c>
      <c r="AB11" s="249">
        <v>467</v>
      </c>
      <c r="AC11" s="145">
        <v>620</v>
      </c>
      <c r="AD11" s="145">
        <v>693</v>
      </c>
      <c r="AE11" s="145"/>
      <c r="AF11" s="145"/>
      <c r="AG11" s="145"/>
    </row>
    <row r="12" spans="1:33" x14ac:dyDescent="0.2">
      <c r="A12" s="176" t="s">
        <v>282</v>
      </c>
      <c r="B12" s="178"/>
      <c r="C12" s="178" t="s">
        <v>283</v>
      </c>
      <c r="D12" s="178"/>
      <c r="E12" s="178"/>
      <c r="F12" s="178"/>
      <c r="G12" s="178" t="s">
        <v>283</v>
      </c>
      <c r="H12" s="172"/>
      <c r="I12" s="172">
        <v>0.05</v>
      </c>
      <c r="J12" s="172"/>
      <c r="K12" s="145"/>
      <c r="L12" s="145"/>
      <c r="M12" s="145"/>
      <c r="N12" s="145"/>
      <c r="O12" s="145"/>
      <c r="P12" s="145"/>
      <c r="Q12" s="145"/>
      <c r="R12" s="145"/>
      <c r="S12" s="145"/>
      <c r="T12" s="145"/>
      <c r="U12" s="145"/>
      <c r="V12" s="145"/>
      <c r="W12" s="145"/>
      <c r="X12" s="145"/>
      <c r="Y12" s="145"/>
      <c r="Z12" s="145"/>
      <c r="AA12" s="145"/>
      <c r="AB12" s="249"/>
      <c r="AC12" s="145"/>
      <c r="AD12" s="145"/>
      <c r="AE12" s="145"/>
      <c r="AF12" s="145"/>
      <c r="AG12" s="145"/>
    </row>
    <row r="13" spans="1:33" x14ac:dyDescent="0.2">
      <c r="A13" s="176" t="s">
        <v>475</v>
      </c>
      <c r="B13" s="178"/>
      <c r="C13" s="178"/>
      <c r="D13" s="178"/>
      <c r="E13" s="178"/>
      <c r="F13" s="178"/>
      <c r="G13" s="178"/>
      <c r="H13" s="172"/>
      <c r="I13" s="172"/>
      <c r="J13" s="172"/>
      <c r="K13" s="145"/>
      <c r="L13" s="145"/>
      <c r="M13" s="145"/>
      <c r="N13" s="145"/>
      <c r="O13" s="145"/>
      <c r="P13" s="145"/>
      <c r="Q13" s="145"/>
      <c r="R13" s="145"/>
      <c r="S13" s="145"/>
      <c r="T13" s="145"/>
      <c r="U13" s="145"/>
      <c r="V13" s="145"/>
      <c r="W13" s="145"/>
      <c r="X13" s="145"/>
      <c r="Y13" s="145"/>
      <c r="Z13" s="145"/>
      <c r="AA13" s="145"/>
      <c r="AB13" s="249"/>
      <c r="AC13" s="145"/>
      <c r="AD13" s="145"/>
      <c r="AE13" s="145"/>
      <c r="AF13" s="145"/>
      <c r="AG13" s="145"/>
    </row>
    <row r="14" spans="1:33" x14ac:dyDescent="0.2">
      <c r="A14" s="176" t="s">
        <v>284</v>
      </c>
      <c r="B14" s="199">
        <v>47.09</v>
      </c>
      <c r="C14" s="199">
        <v>320.43</v>
      </c>
      <c r="D14" s="199">
        <v>18.62</v>
      </c>
      <c r="E14" s="199">
        <v>74.069999999999993</v>
      </c>
      <c r="F14" s="199">
        <v>1126.08</v>
      </c>
      <c r="G14" s="199">
        <v>4.92</v>
      </c>
      <c r="H14" s="183">
        <v>158.63</v>
      </c>
      <c r="I14" s="183">
        <v>31.12</v>
      </c>
      <c r="J14" s="183">
        <v>57.73</v>
      </c>
      <c r="K14" s="145">
        <v>115.37</v>
      </c>
      <c r="L14" s="145">
        <v>0.2</v>
      </c>
      <c r="M14" s="145">
        <v>8.1</v>
      </c>
      <c r="N14" s="145">
        <v>31.71</v>
      </c>
      <c r="O14" s="145">
        <v>24.19</v>
      </c>
      <c r="P14" s="145">
        <v>267.57</v>
      </c>
      <c r="Q14" s="145" t="s">
        <v>179</v>
      </c>
      <c r="R14" s="145" t="s">
        <v>179</v>
      </c>
      <c r="S14" s="145" t="s">
        <v>179</v>
      </c>
      <c r="T14" s="145" t="s">
        <v>179</v>
      </c>
      <c r="U14" s="145" t="s">
        <v>154</v>
      </c>
      <c r="V14" s="145" t="s">
        <v>154</v>
      </c>
      <c r="W14" s="145" t="s">
        <v>154</v>
      </c>
      <c r="X14" s="145" t="s">
        <v>154</v>
      </c>
      <c r="Y14" s="145" t="s">
        <v>154</v>
      </c>
      <c r="Z14" s="145" t="s">
        <v>154</v>
      </c>
      <c r="AA14" s="145">
        <v>10.4</v>
      </c>
      <c r="AB14" s="249">
        <v>676.71</v>
      </c>
      <c r="AC14" s="145">
        <v>19.61</v>
      </c>
      <c r="AD14" s="145">
        <v>6.2</v>
      </c>
      <c r="AE14" s="145"/>
      <c r="AF14" s="145"/>
      <c r="AG14" s="145"/>
    </row>
    <row r="15" spans="1:33" x14ac:dyDescent="0.2">
      <c r="A15" s="176" t="s">
        <v>312</v>
      </c>
      <c r="B15" s="199">
        <v>13.43</v>
      </c>
      <c r="C15" s="199">
        <v>1671.45</v>
      </c>
      <c r="D15" s="199" t="s">
        <v>477</v>
      </c>
      <c r="E15" s="199">
        <v>16.809999999999999</v>
      </c>
      <c r="F15" s="199">
        <v>275.33999999999997</v>
      </c>
      <c r="G15" s="199">
        <v>5.21</v>
      </c>
      <c r="H15" s="183">
        <v>58.18</v>
      </c>
      <c r="I15" s="183">
        <v>1.27</v>
      </c>
      <c r="J15" s="183">
        <v>25.88</v>
      </c>
      <c r="K15" s="204">
        <f>+(((K6*(K14*28.3))*(60))/1000000)*24</f>
        <v>14.104674720000002</v>
      </c>
      <c r="L15" s="145">
        <v>7.0000000000000007E-2</v>
      </c>
      <c r="M15" s="180">
        <f>+(((M6*(M14*28.3))*(60))/1000000)*24</f>
        <v>3.6310031999999994</v>
      </c>
      <c r="N15" s="145">
        <v>11.6</v>
      </c>
      <c r="O15" s="145">
        <v>9.86</v>
      </c>
      <c r="P15" s="145">
        <v>105.55</v>
      </c>
      <c r="Q15" s="145" t="s">
        <v>179</v>
      </c>
      <c r="R15" s="145" t="s">
        <v>179</v>
      </c>
      <c r="S15" s="145" t="s">
        <v>179</v>
      </c>
      <c r="T15" s="145" t="s">
        <v>179</v>
      </c>
      <c r="U15" s="145" t="s">
        <v>154</v>
      </c>
      <c r="V15" s="145" t="s">
        <v>154</v>
      </c>
      <c r="W15" s="145" t="s">
        <v>154</v>
      </c>
      <c r="X15" s="145" t="s">
        <v>154</v>
      </c>
      <c r="Y15" s="145" t="s">
        <v>154</v>
      </c>
      <c r="Z15" s="145" t="s">
        <v>154</v>
      </c>
      <c r="AA15" s="145" t="s">
        <v>179</v>
      </c>
      <c r="AB15" s="145"/>
      <c r="AC15" s="145">
        <v>12.8</v>
      </c>
      <c r="AD15" s="145">
        <v>0.61</v>
      </c>
      <c r="AE15" s="145"/>
      <c r="AF15" s="145"/>
      <c r="AG15" s="145"/>
    </row>
    <row r="16" spans="1:33" x14ac:dyDescent="0.2">
      <c r="A16" s="176" t="s">
        <v>425</v>
      </c>
      <c r="B16" s="199" t="s">
        <v>477</v>
      </c>
      <c r="C16" s="199">
        <v>7.7</v>
      </c>
      <c r="D16" s="199" t="s">
        <v>477</v>
      </c>
      <c r="E16" s="199">
        <v>0.21</v>
      </c>
      <c r="F16" s="199">
        <v>0.92</v>
      </c>
      <c r="G16" s="199">
        <v>0.02</v>
      </c>
      <c r="H16" s="183">
        <v>0.26</v>
      </c>
      <c r="I16" s="183">
        <v>0.05</v>
      </c>
      <c r="J16" s="183">
        <v>0.09</v>
      </c>
      <c r="K16" s="204">
        <f>+(((K5*(K14*28.3))*(60))/1000000)*24</f>
        <v>0.18806232959999999</v>
      </c>
      <c r="L16" s="145">
        <v>0</v>
      </c>
      <c r="M16" s="180">
        <f>+(((M5*(M14*28.3))*(60))/1000000)*24</f>
        <v>9.9027359999999971E-3</v>
      </c>
      <c r="N16" s="145">
        <v>0.04</v>
      </c>
      <c r="O16" s="145">
        <v>0.1</v>
      </c>
      <c r="P16" s="145">
        <v>0.75</v>
      </c>
      <c r="Q16" s="145" t="s">
        <v>179</v>
      </c>
      <c r="R16" s="145" t="s">
        <v>179</v>
      </c>
      <c r="S16" s="145" t="s">
        <v>179</v>
      </c>
      <c r="T16" s="145" t="s">
        <v>179</v>
      </c>
      <c r="U16" s="145" t="s">
        <v>154</v>
      </c>
      <c r="V16" s="145" t="s">
        <v>154</v>
      </c>
      <c r="W16" s="145" t="s">
        <v>154</v>
      </c>
      <c r="X16" s="145" t="s">
        <v>154</v>
      </c>
      <c r="Y16" s="145" t="s">
        <v>154</v>
      </c>
      <c r="Z16" s="145" t="s">
        <v>154</v>
      </c>
      <c r="AA16" s="145">
        <v>2.7E-2</v>
      </c>
      <c r="AB16" s="145"/>
      <c r="AC16" s="145">
        <v>0.06</v>
      </c>
      <c r="AD16" s="145">
        <v>0.01</v>
      </c>
      <c r="AE16" s="145"/>
      <c r="AF16" s="145"/>
      <c r="AG16" s="145"/>
    </row>
    <row r="17" spans="1:33" x14ac:dyDescent="0.2">
      <c r="A17" s="176" t="s">
        <v>367</v>
      </c>
      <c r="B17" s="145" t="s">
        <v>247</v>
      </c>
      <c r="C17" s="145" t="s">
        <v>247</v>
      </c>
      <c r="D17" s="145" t="s">
        <v>247</v>
      </c>
      <c r="E17" s="145" t="s">
        <v>247</v>
      </c>
      <c r="F17" s="145" t="s">
        <v>247</v>
      </c>
      <c r="G17" s="145" t="s">
        <v>247</v>
      </c>
      <c r="H17" s="145" t="s">
        <v>247</v>
      </c>
      <c r="I17" s="145" t="s">
        <v>247</v>
      </c>
      <c r="J17" s="145" t="s">
        <v>247</v>
      </c>
      <c r="K17" s="145" t="s">
        <v>247</v>
      </c>
      <c r="L17" s="145" t="s">
        <v>247</v>
      </c>
      <c r="M17" s="145" t="s">
        <v>247</v>
      </c>
      <c r="N17" s="145" t="s">
        <v>247</v>
      </c>
      <c r="O17" s="145" t="s">
        <v>247</v>
      </c>
      <c r="P17" s="145" t="s">
        <v>247</v>
      </c>
      <c r="Q17" s="145" t="s">
        <v>247</v>
      </c>
      <c r="R17" s="145" t="s">
        <v>247</v>
      </c>
      <c r="S17" s="145" t="s">
        <v>247</v>
      </c>
      <c r="T17" s="145" t="s">
        <v>247</v>
      </c>
      <c r="U17" s="145">
        <v>0.6</v>
      </c>
      <c r="V17" s="145">
        <v>0.6</v>
      </c>
      <c r="W17" s="145">
        <v>0.9</v>
      </c>
      <c r="X17" s="145">
        <v>1.8</v>
      </c>
      <c r="Y17" s="145">
        <v>1.6</v>
      </c>
      <c r="Z17" s="145">
        <v>1.8</v>
      </c>
      <c r="AA17" s="145" t="s">
        <v>179</v>
      </c>
      <c r="AB17" s="145"/>
      <c r="AC17" s="145" t="s">
        <v>247</v>
      </c>
      <c r="AD17" s="145" t="s">
        <v>247</v>
      </c>
      <c r="AE17" s="145"/>
      <c r="AF17" s="145"/>
      <c r="AG17" s="145"/>
    </row>
    <row r="18" spans="1:33" x14ac:dyDescent="0.2">
      <c r="A18" s="176" t="s">
        <v>368</v>
      </c>
      <c r="B18" s="145" t="s">
        <v>247</v>
      </c>
      <c r="C18" s="145" t="s">
        <v>247</v>
      </c>
      <c r="D18" s="145" t="s">
        <v>247</v>
      </c>
      <c r="E18" s="145" t="s">
        <v>247</v>
      </c>
      <c r="F18" s="145" t="s">
        <v>247</v>
      </c>
      <c r="G18" s="145" t="s">
        <v>247</v>
      </c>
      <c r="H18" s="145" t="s">
        <v>247</v>
      </c>
      <c r="I18" s="145" t="s">
        <v>247</v>
      </c>
      <c r="J18" s="145" t="s">
        <v>247</v>
      </c>
      <c r="K18" s="145" t="s">
        <v>247</v>
      </c>
      <c r="L18" s="145" t="s">
        <v>247</v>
      </c>
      <c r="M18" s="145" t="s">
        <v>247</v>
      </c>
      <c r="N18" s="145" t="s">
        <v>247</v>
      </c>
      <c r="O18" s="145" t="s">
        <v>247</v>
      </c>
      <c r="P18" s="145" t="s">
        <v>247</v>
      </c>
      <c r="Q18" s="145" t="s">
        <v>247</v>
      </c>
      <c r="R18" s="145" t="s">
        <v>247</v>
      </c>
      <c r="S18" s="145" t="s">
        <v>247</v>
      </c>
      <c r="T18" s="145" t="s">
        <v>247</v>
      </c>
      <c r="U18" s="145" t="s">
        <v>154</v>
      </c>
      <c r="V18" s="145" t="s">
        <v>154</v>
      </c>
      <c r="W18" s="145" t="s">
        <v>154</v>
      </c>
      <c r="X18" s="145" t="s">
        <v>154</v>
      </c>
      <c r="Y18" s="145" t="s">
        <v>154</v>
      </c>
      <c r="Z18" s="145" t="s">
        <v>154</v>
      </c>
      <c r="AA18" s="145" t="s">
        <v>179</v>
      </c>
      <c r="AB18" s="145"/>
      <c r="AC18" s="145" t="s">
        <v>247</v>
      </c>
      <c r="AD18" s="145" t="s">
        <v>247</v>
      </c>
      <c r="AE18" s="145"/>
      <c r="AF18" s="145"/>
      <c r="AG18" s="145"/>
    </row>
    <row r="19" spans="1:33" x14ac:dyDescent="0.2">
      <c r="A19" s="176" t="s">
        <v>226</v>
      </c>
      <c r="B19" s="145" t="s">
        <v>247</v>
      </c>
      <c r="C19" s="145" t="s">
        <v>247</v>
      </c>
      <c r="D19" s="145" t="s">
        <v>247</v>
      </c>
      <c r="E19" s="145" t="s">
        <v>247</v>
      </c>
      <c r="F19" s="145" t="s">
        <v>247</v>
      </c>
      <c r="G19" s="145" t="s">
        <v>247</v>
      </c>
      <c r="H19" s="145" t="s">
        <v>247</v>
      </c>
      <c r="I19" s="145" t="s">
        <v>247</v>
      </c>
      <c r="J19" s="145" t="s">
        <v>247</v>
      </c>
      <c r="K19" s="145" t="s">
        <v>247</v>
      </c>
      <c r="L19" s="145" t="s">
        <v>247</v>
      </c>
      <c r="M19" s="145" t="s">
        <v>247</v>
      </c>
      <c r="N19" s="145" t="s">
        <v>247</v>
      </c>
      <c r="O19" s="145" t="s">
        <v>247</v>
      </c>
      <c r="P19" s="145" t="s">
        <v>247</v>
      </c>
      <c r="Q19" s="145" t="s">
        <v>247</v>
      </c>
      <c r="R19" s="145" t="s">
        <v>247</v>
      </c>
      <c r="S19" s="145" t="s">
        <v>247</v>
      </c>
      <c r="T19" s="145" t="s">
        <v>247</v>
      </c>
      <c r="U19" s="145" t="s">
        <v>154</v>
      </c>
      <c r="V19" s="145" t="s">
        <v>154</v>
      </c>
      <c r="W19" s="145" t="s">
        <v>154</v>
      </c>
      <c r="X19" s="145" t="s">
        <v>154</v>
      </c>
      <c r="Y19" s="145" t="s">
        <v>154</v>
      </c>
      <c r="Z19" s="145" t="s">
        <v>154</v>
      </c>
      <c r="AA19" s="145" t="s">
        <v>179</v>
      </c>
      <c r="AB19" s="145"/>
      <c r="AC19" s="145" t="s">
        <v>247</v>
      </c>
      <c r="AD19" s="145" t="s">
        <v>247</v>
      </c>
      <c r="AE19" s="145"/>
      <c r="AF19" s="145"/>
      <c r="AG19" s="145"/>
    </row>
    <row r="20" spans="1:33" x14ac:dyDescent="0.2">
      <c r="A20" s="176" t="s">
        <v>423</v>
      </c>
      <c r="B20" s="145" t="s">
        <v>247</v>
      </c>
      <c r="C20" s="145" t="s">
        <v>247</v>
      </c>
      <c r="D20" s="145" t="s">
        <v>247</v>
      </c>
      <c r="E20" s="145" t="s">
        <v>247</v>
      </c>
      <c r="F20" s="145" t="s">
        <v>247</v>
      </c>
      <c r="G20" s="145" t="s">
        <v>247</v>
      </c>
      <c r="H20" s="145" t="s">
        <v>247</v>
      </c>
      <c r="I20" s="145" t="s">
        <v>247</v>
      </c>
      <c r="J20" s="145" t="s">
        <v>247</v>
      </c>
      <c r="K20" s="145" t="s">
        <v>247</v>
      </c>
      <c r="L20" s="145" t="s">
        <v>247</v>
      </c>
      <c r="M20" s="145" t="s">
        <v>247</v>
      </c>
      <c r="N20" s="145" t="s">
        <v>247</v>
      </c>
      <c r="O20" s="145" t="s">
        <v>247</v>
      </c>
      <c r="P20" s="145" t="s">
        <v>247</v>
      </c>
      <c r="Q20" s="145" t="s">
        <v>247</v>
      </c>
      <c r="R20" s="145" t="s">
        <v>247</v>
      </c>
      <c r="S20" s="145" t="s">
        <v>247</v>
      </c>
      <c r="T20" s="145" t="s">
        <v>247</v>
      </c>
      <c r="U20" s="145" t="s">
        <v>154</v>
      </c>
      <c r="V20" s="145" t="s">
        <v>154</v>
      </c>
      <c r="W20" s="145" t="s">
        <v>154</v>
      </c>
      <c r="X20" s="145" t="s">
        <v>154</v>
      </c>
      <c r="Y20" s="145" t="s">
        <v>154</v>
      </c>
      <c r="Z20" s="145" t="s">
        <v>154</v>
      </c>
      <c r="AA20" s="145" t="s">
        <v>179</v>
      </c>
      <c r="AB20" s="145"/>
      <c r="AC20" s="145" t="s">
        <v>247</v>
      </c>
      <c r="AD20" s="145" t="s">
        <v>247</v>
      </c>
      <c r="AE20" s="145"/>
      <c r="AF20" s="145"/>
      <c r="AG20" s="145"/>
    </row>
    <row r="21" spans="1:33" x14ac:dyDescent="0.2">
      <c r="A21" s="262"/>
      <c r="K21" s="108"/>
    </row>
    <row r="22" spans="1:33" x14ac:dyDescent="0.2">
      <c r="A22" s="125" t="s">
        <v>287</v>
      </c>
    </row>
    <row r="23" spans="1:33" ht="38.25" x14ac:dyDescent="0.2">
      <c r="A23" s="155"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9" orientation="landscape" r:id="rId1"/>
  <headerFooter>
    <oddHeader xml:space="preserve">&amp;LSteuben County Lakes Council&amp;RPrinted &amp;D
</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3"/>
  <sheetViews>
    <sheetView workbookViewId="0"/>
  </sheetViews>
  <sheetFormatPr defaultColWidth="8.7109375" defaultRowHeight="12.75" x14ac:dyDescent="0.2"/>
  <cols>
    <col min="1" max="1" width="30.7109375" customWidth="1"/>
    <col min="2" max="2" width="12" style="6" customWidth="1"/>
    <col min="3" max="4" width="12" style="7" customWidth="1"/>
    <col min="5" max="5" width="12" style="6" customWidth="1"/>
    <col min="6" max="25" width="12" customWidth="1"/>
  </cols>
  <sheetData>
    <row r="1" spans="1:28" ht="18" x14ac:dyDescent="0.25">
      <c r="A1" s="92" t="s">
        <v>58</v>
      </c>
    </row>
    <row r="2" spans="1:28" x14ac:dyDescent="0.2">
      <c r="A2" s="165" t="s">
        <v>230</v>
      </c>
      <c r="B2" s="167">
        <v>39595</v>
      </c>
      <c r="C2" s="168">
        <v>39659</v>
      </c>
      <c r="D2" s="168">
        <v>39695</v>
      </c>
      <c r="E2" s="167">
        <v>39724</v>
      </c>
      <c r="F2" s="168">
        <v>40688</v>
      </c>
      <c r="G2" s="167">
        <v>40745</v>
      </c>
      <c r="H2" s="167">
        <v>40773</v>
      </c>
      <c r="I2" s="167">
        <v>41044</v>
      </c>
      <c r="J2" s="167">
        <v>41095</v>
      </c>
      <c r="K2" s="167">
        <v>41137</v>
      </c>
      <c r="L2" s="167">
        <v>41449</v>
      </c>
      <c r="M2" s="167">
        <v>41484</v>
      </c>
      <c r="N2" s="167">
        <v>41507</v>
      </c>
      <c r="O2" s="167">
        <v>41534</v>
      </c>
      <c r="P2" s="167">
        <v>41662</v>
      </c>
      <c r="Q2" s="167">
        <v>41696</v>
      </c>
      <c r="R2" s="167">
        <v>41718</v>
      </c>
      <c r="S2" s="167">
        <v>41751</v>
      </c>
      <c r="T2" s="167">
        <v>41787</v>
      </c>
      <c r="U2" s="167">
        <v>41816</v>
      </c>
      <c r="V2" s="167">
        <v>42247</v>
      </c>
      <c r="W2" s="375">
        <v>42860</v>
      </c>
      <c r="X2" s="375">
        <v>42921</v>
      </c>
      <c r="Y2" s="375">
        <v>42976</v>
      </c>
      <c r="Z2" s="240"/>
      <c r="AA2" s="240"/>
      <c r="AB2" s="240"/>
    </row>
    <row r="3" spans="1:28" x14ac:dyDescent="0.2">
      <c r="A3" s="176" t="s">
        <v>233</v>
      </c>
      <c r="B3" s="173">
        <v>4000</v>
      </c>
      <c r="C3" s="193">
        <v>580</v>
      </c>
      <c r="D3" s="193">
        <v>3200</v>
      </c>
      <c r="E3" s="145" t="s">
        <v>179</v>
      </c>
      <c r="F3" s="177">
        <v>172</v>
      </c>
      <c r="G3" s="173">
        <v>1480</v>
      </c>
      <c r="H3" s="173">
        <v>920</v>
      </c>
      <c r="I3" s="145">
        <v>151</v>
      </c>
      <c r="J3" s="173">
        <v>727</v>
      </c>
      <c r="K3" s="173">
        <v>1200</v>
      </c>
      <c r="L3" s="216">
        <v>600</v>
      </c>
      <c r="M3" s="216">
        <v>300</v>
      </c>
      <c r="N3" s="216">
        <v>300</v>
      </c>
      <c r="O3" s="145">
        <v>200</v>
      </c>
      <c r="P3" s="145">
        <v>0</v>
      </c>
      <c r="Q3" s="145">
        <v>0</v>
      </c>
      <c r="R3" s="145">
        <v>0</v>
      </c>
      <c r="S3" s="145">
        <v>0</v>
      </c>
      <c r="T3" s="216">
        <v>400</v>
      </c>
      <c r="U3" s="145">
        <v>150</v>
      </c>
      <c r="V3" s="145">
        <v>145</v>
      </c>
      <c r="W3" s="145">
        <v>148</v>
      </c>
      <c r="X3" s="216">
        <v>355</v>
      </c>
      <c r="Y3" s="145">
        <v>161.5</v>
      </c>
      <c r="Z3" s="145"/>
      <c r="AA3" s="145"/>
      <c r="AB3" s="145"/>
    </row>
    <row r="4" spans="1:28" x14ac:dyDescent="0.2">
      <c r="A4" s="244" t="s">
        <v>136</v>
      </c>
      <c r="B4" s="208">
        <v>39598</v>
      </c>
      <c r="C4" s="172"/>
      <c r="D4" s="209"/>
      <c r="E4" s="145"/>
      <c r="F4" s="197"/>
      <c r="G4" s="145"/>
      <c r="H4" s="145"/>
      <c r="I4" s="145"/>
      <c r="J4" s="145"/>
      <c r="K4" s="145"/>
      <c r="L4" s="145"/>
      <c r="M4" s="145"/>
      <c r="N4" s="145"/>
      <c r="O4" s="145"/>
      <c r="P4" s="145"/>
      <c r="Q4" s="145"/>
      <c r="R4" s="145"/>
      <c r="S4" s="145"/>
      <c r="T4" s="145"/>
      <c r="U4" s="145"/>
      <c r="V4" s="145"/>
      <c r="W4" s="145"/>
      <c r="X4" s="145"/>
      <c r="Y4" s="145"/>
      <c r="Z4" s="145"/>
      <c r="AA4" s="145"/>
      <c r="AB4" s="145"/>
    </row>
    <row r="5" spans="1:28" x14ac:dyDescent="0.2">
      <c r="A5" s="176" t="s">
        <v>450</v>
      </c>
      <c r="B5" s="179" t="s">
        <v>342</v>
      </c>
      <c r="C5" s="202" t="s">
        <v>477</v>
      </c>
      <c r="D5" s="172">
        <v>0.01</v>
      </c>
      <c r="E5" s="145">
        <v>0.01</v>
      </c>
      <c r="F5" s="210">
        <v>0.01</v>
      </c>
      <c r="G5" s="145">
        <v>0.01</v>
      </c>
      <c r="H5" s="145" t="s">
        <v>342</v>
      </c>
      <c r="I5" s="145">
        <v>1.0999999999999999E-2</v>
      </c>
      <c r="J5" s="145">
        <v>1.4999999999999999E-2</v>
      </c>
      <c r="K5" s="145" t="s">
        <v>364</v>
      </c>
      <c r="L5" s="216">
        <v>0.30000000000000004</v>
      </c>
      <c r="M5" s="216">
        <v>0.33</v>
      </c>
      <c r="N5" s="216">
        <v>0.30000000000000004</v>
      </c>
      <c r="O5" s="216">
        <v>0.27</v>
      </c>
      <c r="P5" s="145">
        <v>0.05</v>
      </c>
      <c r="Q5" s="145">
        <v>0.04</v>
      </c>
      <c r="R5" s="145">
        <v>0.05</v>
      </c>
      <c r="S5" s="216">
        <v>0.16</v>
      </c>
      <c r="T5" s="216">
        <v>0.23</v>
      </c>
      <c r="U5" s="216">
        <v>0.14000000000000001</v>
      </c>
      <c r="V5" s="145" t="s">
        <v>343</v>
      </c>
      <c r="W5" s="145" t="s">
        <v>436</v>
      </c>
      <c r="X5" s="145" t="s">
        <v>440</v>
      </c>
      <c r="Y5" s="145">
        <v>7.0000000000000001E-3</v>
      </c>
      <c r="Z5" s="145"/>
      <c r="AA5" s="145"/>
      <c r="AB5" s="145"/>
    </row>
    <row r="6" spans="1:28" x14ac:dyDescent="0.2">
      <c r="A6" s="342" t="s">
        <v>451</v>
      </c>
      <c r="B6" s="250">
        <v>2</v>
      </c>
      <c r="C6" s="353" t="s">
        <v>477</v>
      </c>
      <c r="D6" s="336">
        <v>14</v>
      </c>
      <c r="E6" s="358" t="s">
        <v>477</v>
      </c>
      <c r="F6" s="336">
        <v>1</v>
      </c>
      <c r="G6" s="250">
        <v>1</v>
      </c>
      <c r="H6" s="250">
        <v>7</v>
      </c>
      <c r="I6" s="250" t="s">
        <v>205</v>
      </c>
      <c r="J6" s="250" t="s">
        <v>244</v>
      </c>
      <c r="K6" s="250">
        <v>1.63</v>
      </c>
      <c r="L6" s="250">
        <v>7</v>
      </c>
      <c r="M6" s="250">
        <v>6</v>
      </c>
      <c r="N6" s="250">
        <v>8</v>
      </c>
      <c r="O6" s="250">
        <v>5</v>
      </c>
      <c r="P6" s="250">
        <v>4</v>
      </c>
      <c r="Q6" s="250">
        <v>3</v>
      </c>
      <c r="R6" s="250">
        <v>5</v>
      </c>
      <c r="S6" s="250">
        <v>7</v>
      </c>
      <c r="T6" s="250">
        <v>1</v>
      </c>
      <c r="U6" s="250">
        <v>3</v>
      </c>
      <c r="V6" s="250">
        <v>2.2000000000000002</v>
      </c>
      <c r="W6" s="145">
        <v>2</v>
      </c>
      <c r="X6" s="145" t="s">
        <v>265</v>
      </c>
      <c r="Y6" s="145">
        <v>1.9</v>
      </c>
      <c r="Z6" s="145"/>
      <c r="AA6" s="145"/>
      <c r="AB6" s="145"/>
    </row>
    <row r="7" spans="1:28" s="308" customFormat="1" x14ac:dyDescent="0.2">
      <c r="A7" s="316"/>
      <c r="B7" s="319"/>
      <c r="C7" s="354"/>
      <c r="D7" s="317"/>
      <c r="E7" s="359"/>
      <c r="F7" s="317"/>
      <c r="G7" s="319"/>
      <c r="H7" s="319"/>
      <c r="I7" s="319"/>
      <c r="J7" s="319"/>
      <c r="K7" s="319"/>
      <c r="L7" s="319"/>
      <c r="M7" s="319"/>
      <c r="N7" s="319"/>
      <c r="O7" s="319"/>
      <c r="P7" s="319"/>
      <c r="Q7" s="319"/>
      <c r="R7" s="319"/>
      <c r="S7" s="319"/>
      <c r="T7" s="319"/>
      <c r="U7" s="319"/>
      <c r="V7" s="319"/>
      <c r="W7" s="145"/>
      <c r="X7" s="145"/>
      <c r="Y7" s="145"/>
      <c r="Z7" s="145"/>
      <c r="AA7" s="145"/>
      <c r="AB7" s="145"/>
    </row>
    <row r="8" spans="1:28" x14ac:dyDescent="0.2">
      <c r="A8" s="343" t="s">
        <v>452</v>
      </c>
      <c r="B8" s="352">
        <v>9.16</v>
      </c>
      <c r="C8" s="340">
        <v>10.45</v>
      </c>
      <c r="D8" s="340">
        <v>7.07</v>
      </c>
      <c r="E8" s="352">
        <v>8.48</v>
      </c>
      <c r="F8" s="348">
        <v>8.82</v>
      </c>
      <c r="G8" s="235">
        <v>8.11</v>
      </c>
      <c r="H8" s="235">
        <v>9.52</v>
      </c>
      <c r="I8" s="235">
        <v>9.0299999999999994</v>
      </c>
      <c r="J8" s="235">
        <v>9.51</v>
      </c>
      <c r="K8" s="235">
        <v>7.19</v>
      </c>
      <c r="L8" s="235">
        <v>8.81</v>
      </c>
      <c r="M8" s="235">
        <v>8.64</v>
      </c>
      <c r="N8" s="235">
        <v>8.32</v>
      </c>
      <c r="O8" s="235">
        <v>8.5299999999999994</v>
      </c>
      <c r="P8" s="235">
        <v>10.45</v>
      </c>
      <c r="Q8" s="235">
        <v>10.41</v>
      </c>
      <c r="R8" s="235">
        <v>10.68</v>
      </c>
      <c r="S8" s="235">
        <v>8.1999999999999993</v>
      </c>
      <c r="T8" s="235">
        <v>10.119999999999999</v>
      </c>
      <c r="U8" s="235">
        <v>8.18</v>
      </c>
      <c r="V8" s="235">
        <v>8.74</v>
      </c>
      <c r="W8" s="145"/>
      <c r="X8" s="145" t="s">
        <v>3</v>
      </c>
      <c r="Y8" s="145">
        <v>9.44</v>
      </c>
      <c r="Z8" s="145"/>
      <c r="AA8" s="145"/>
      <c r="AB8" s="145"/>
    </row>
    <row r="9" spans="1:28" x14ac:dyDescent="0.2">
      <c r="A9" s="176" t="s">
        <v>453</v>
      </c>
      <c r="B9" s="180">
        <v>7.9</v>
      </c>
      <c r="C9" s="183">
        <v>8.08</v>
      </c>
      <c r="D9" s="183">
        <v>8.7200000000000006</v>
      </c>
      <c r="E9" s="180">
        <v>7.78</v>
      </c>
      <c r="F9" s="172">
        <v>7.88</v>
      </c>
      <c r="G9" s="145">
        <v>7.67</v>
      </c>
      <c r="H9" s="145">
        <v>7.45</v>
      </c>
      <c r="I9" s="145">
        <v>8.25</v>
      </c>
      <c r="J9" s="145">
        <v>7.29</v>
      </c>
      <c r="K9" s="145">
        <v>8</v>
      </c>
      <c r="L9" s="145">
        <v>8.17</v>
      </c>
      <c r="M9" s="145">
        <v>8.0299999999999994</v>
      </c>
      <c r="N9" s="145">
        <v>8.0500000000000007</v>
      </c>
      <c r="O9" s="145">
        <v>8.07</v>
      </c>
      <c r="P9" s="145">
        <v>7.99</v>
      </c>
      <c r="Q9" s="145">
        <v>8</v>
      </c>
      <c r="R9" s="145">
        <v>7.53</v>
      </c>
      <c r="S9" s="145">
        <v>8</v>
      </c>
      <c r="T9" s="145">
        <v>8.2799999999999994</v>
      </c>
      <c r="U9" s="145">
        <v>7.98</v>
      </c>
      <c r="V9" s="145">
        <v>8.06</v>
      </c>
      <c r="W9" s="145">
        <v>7.85</v>
      </c>
      <c r="X9" s="145">
        <v>8.08</v>
      </c>
      <c r="Y9" s="145">
        <v>8.09</v>
      </c>
      <c r="Z9" s="145"/>
      <c r="AA9" s="145"/>
      <c r="AB9" s="145"/>
    </row>
    <row r="10" spans="1:28" x14ac:dyDescent="0.2">
      <c r="A10" s="176" t="s">
        <v>424</v>
      </c>
      <c r="B10" s="145">
        <v>18.2</v>
      </c>
      <c r="C10" s="172">
        <v>21.8</v>
      </c>
      <c r="D10" s="172">
        <v>20.2</v>
      </c>
      <c r="E10" s="145">
        <v>17.8</v>
      </c>
      <c r="F10" s="172">
        <v>16.600000000000001</v>
      </c>
      <c r="G10" s="145">
        <v>25.7</v>
      </c>
      <c r="H10" s="145">
        <v>19.399999999999999</v>
      </c>
      <c r="I10" s="145">
        <v>11</v>
      </c>
      <c r="J10" s="145">
        <v>27.2</v>
      </c>
      <c r="K10" s="145">
        <v>20</v>
      </c>
      <c r="L10" s="145">
        <v>18.7</v>
      </c>
      <c r="M10" s="145">
        <v>14.6</v>
      </c>
      <c r="N10" s="145">
        <v>16</v>
      </c>
      <c r="O10" s="145">
        <v>11.2</v>
      </c>
      <c r="P10" s="145">
        <v>5.0999999999999996</v>
      </c>
      <c r="Q10" s="145">
        <v>4.5</v>
      </c>
      <c r="R10" s="145">
        <v>4.4000000000000004</v>
      </c>
      <c r="S10" s="145">
        <v>12.3</v>
      </c>
      <c r="T10" s="145">
        <v>18.7</v>
      </c>
      <c r="U10" s="145">
        <v>19.8</v>
      </c>
      <c r="V10" s="145">
        <v>23</v>
      </c>
      <c r="W10" s="145">
        <v>12.1</v>
      </c>
      <c r="X10" s="145">
        <v>23.3</v>
      </c>
      <c r="Y10" s="145">
        <v>16.100000000000001</v>
      </c>
      <c r="Z10" s="145"/>
      <c r="AA10" s="145"/>
      <c r="AB10" s="145"/>
    </row>
    <row r="11" spans="1:28" x14ac:dyDescent="0.2">
      <c r="A11" s="176" t="s">
        <v>281</v>
      </c>
      <c r="B11" s="145">
        <v>867</v>
      </c>
      <c r="C11" s="172">
        <v>820</v>
      </c>
      <c r="D11" s="172">
        <v>451.8</v>
      </c>
      <c r="E11" s="145">
        <v>860</v>
      </c>
      <c r="F11" s="172">
        <v>802</v>
      </c>
      <c r="G11" s="145">
        <v>844</v>
      </c>
      <c r="H11" s="145">
        <v>831</v>
      </c>
      <c r="I11" s="145">
        <v>822</v>
      </c>
      <c r="J11" s="145">
        <v>431</v>
      </c>
      <c r="K11" s="145">
        <v>632</v>
      </c>
      <c r="L11" s="145" t="s">
        <v>247</v>
      </c>
      <c r="M11" s="145" t="s">
        <v>247</v>
      </c>
      <c r="N11" s="145" t="s">
        <v>247</v>
      </c>
      <c r="O11" s="145" t="s">
        <v>247</v>
      </c>
      <c r="P11" s="145" t="s">
        <v>154</v>
      </c>
      <c r="Q11" s="145" t="s">
        <v>247</v>
      </c>
      <c r="R11" s="145" t="s">
        <v>247</v>
      </c>
      <c r="S11" s="145" t="s">
        <v>247</v>
      </c>
      <c r="T11" s="145" t="s">
        <v>247</v>
      </c>
      <c r="U11" s="145" t="s">
        <v>247</v>
      </c>
      <c r="V11" s="145">
        <v>855</v>
      </c>
      <c r="W11" s="145">
        <v>619</v>
      </c>
      <c r="X11" s="145">
        <v>813</v>
      </c>
      <c r="Y11" s="145">
        <v>872</v>
      </c>
      <c r="Z11" s="145"/>
      <c r="AA11" s="145"/>
      <c r="AB11" s="145"/>
    </row>
    <row r="12" spans="1:28" x14ac:dyDescent="0.2">
      <c r="A12" s="176" t="s">
        <v>282</v>
      </c>
      <c r="B12" s="145"/>
      <c r="C12" s="172"/>
      <c r="D12" s="172"/>
      <c r="E12" s="145"/>
      <c r="F12" s="172" t="s">
        <v>283</v>
      </c>
      <c r="G12" s="145"/>
      <c r="H12" s="145"/>
      <c r="I12" s="145"/>
      <c r="J12" s="145"/>
      <c r="K12" s="145"/>
      <c r="L12" s="145"/>
      <c r="M12" s="145"/>
      <c r="N12" s="145"/>
      <c r="O12" s="145"/>
      <c r="P12" s="145"/>
      <c r="Q12" s="145"/>
      <c r="R12" s="145"/>
      <c r="S12" s="145"/>
      <c r="T12" s="145"/>
      <c r="U12" s="145"/>
      <c r="V12" s="145"/>
      <c r="W12" s="145"/>
      <c r="X12" s="145"/>
      <c r="Y12" s="145"/>
      <c r="Z12" s="145"/>
      <c r="AA12" s="145"/>
      <c r="AB12" s="145"/>
    </row>
    <row r="13" spans="1:28" x14ac:dyDescent="0.2">
      <c r="A13" s="176" t="s">
        <v>475</v>
      </c>
      <c r="B13" s="145"/>
      <c r="C13" s="172"/>
      <c r="D13" s="172"/>
      <c r="E13" s="145"/>
      <c r="F13" s="172"/>
      <c r="G13" s="145"/>
      <c r="H13" s="145"/>
      <c r="I13" s="145"/>
      <c r="J13" s="145"/>
      <c r="K13" s="145"/>
      <c r="L13" s="145"/>
      <c r="M13" s="145"/>
      <c r="N13" s="145"/>
      <c r="O13" s="145"/>
      <c r="P13" s="145"/>
      <c r="Q13" s="145"/>
      <c r="R13" s="145"/>
      <c r="S13" s="145"/>
      <c r="T13" s="145"/>
      <c r="U13" s="145"/>
      <c r="V13" s="145"/>
      <c r="W13" s="145"/>
      <c r="X13" s="145">
        <v>87.99</v>
      </c>
      <c r="Y13" s="145">
        <v>53.23</v>
      </c>
      <c r="Z13" s="145"/>
      <c r="AA13" s="145"/>
      <c r="AB13" s="145"/>
    </row>
    <row r="14" spans="1:28" x14ac:dyDescent="0.2">
      <c r="A14" s="176" t="s">
        <v>284</v>
      </c>
      <c r="B14" s="145">
        <v>123.6</v>
      </c>
      <c r="C14" s="172">
        <v>83.07</v>
      </c>
      <c r="D14" s="172">
        <v>268.02999999999997</v>
      </c>
      <c r="E14" s="145">
        <v>90.41</v>
      </c>
      <c r="F14" s="183">
        <v>119.13</v>
      </c>
      <c r="G14" s="145">
        <v>59.33</v>
      </c>
      <c r="H14" s="145">
        <v>51.41</v>
      </c>
      <c r="I14" s="145">
        <v>67.14</v>
      </c>
      <c r="J14" s="145">
        <v>34.950000000000003</v>
      </c>
      <c r="K14" s="145">
        <v>100.36</v>
      </c>
      <c r="L14" s="145" t="s">
        <v>250</v>
      </c>
      <c r="M14" s="145" t="s">
        <v>247</v>
      </c>
      <c r="N14" s="145" t="s">
        <v>247</v>
      </c>
      <c r="O14" s="145" t="s">
        <v>247</v>
      </c>
      <c r="P14" s="145" t="s">
        <v>247</v>
      </c>
      <c r="Q14" s="145" t="s">
        <v>247</v>
      </c>
      <c r="R14" s="145" t="s">
        <v>247</v>
      </c>
      <c r="S14" s="145" t="s">
        <v>247</v>
      </c>
      <c r="T14" s="145" t="s">
        <v>247</v>
      </c>
      <c r="U14" s="145" t="s">
        <v>247</v>
      </c>
      <c r="V14" s="145">
        <v>77.459999999999994</v>
      </c>
      <c r="W14" s="145">
        <v>226.94</v>
      </c>
      <c r="X14" s="145">
        <v>87.99</v>
      </c>
      <c r="Y14" s="145">
        <v>4.12</v>
      </c>
      <c r="Z14" s="145"/>
      <c r="AA14" s="145"/>
      <c r="AB14" s="145"/>
    </row>
    <row r="15" spans="1:28" x14ac:dyDescent="0.2">
      <c r="A15" s="176" t="s">
        <v>312</v>
      </c>
      <c r="B15" s="145">
        <v>10.07</v>
      </c>
      <c r="C15" s="202" t="s">
        <v>477</v>
      </c>
      <c r="D15" s="172">
        <v>152.91999999999999</v>
      </c>
      <c r="E15" s="179" t="s">
        <v>477</v>
      </c>
      <c r="F15" s="204">
        <f>+(((F6*(F14*28.3))*(60))/1000000)*24</f>
        <v>4.8547857599999995</v>
      </c>
      <c r="G15" s="145">
        <v>2.42</v>
      </c>
      <c r="H15" s="180">
        <f>+(((H6*(H14*28.3))*(60))/1000000)*24</f>
        <v>14.66542224</v>
      </c>
      <c r="I15" s="145" t="s">
        <v>477</v>
      </c>
      <c r="J15" s="145" t="s">
        <v>477</v>
      </c>
      <c r="K15" s="145">
        <v>6.67</v>
      </c>
      <c r="L15" s="145" t="s">
        <v>247</v>
      </c>
      <c r="M15" s="145" t="s">
        <v>247</v>
      </c>
      <c r="N15" s="145" t="s">
        <v>247</v>
      </c>
      <c r="O15" s="145" t="s">
        <v>247</v>
      </c>
      <c r="P15" s="145" t="s">
        <v>247</v>
      </c>
      <c r="Q15" s="145" t="s">
        <v>247</v>
      </c>
      <c r="R15" s="145" t="s">
        <v>247</v>
      </c>
      <c r="S15" s="145" t="s">
        <v>247</v>
      </c>
      <c r="T15" s="145" t="s">
        <v>247</v>
      </c>
      <c r="U15" s="145" t="s">
        <v>247</v>
      </c>
      <c r="V15" s="145">
        <v>6.95</v>
      </c>
      <c r="W15" s="145"/>
      <c r="X15" s="145" t="s">
        <v>3</v>
      </c>
      <c r="Y15" s="145">
        <v>0.02</v>
      </c>
      <c r="Z15" s="145"/>
      <c r="AA15" s="145"/>
      <c r="AB15" s="145"/>
    </row>
    <row r="16" spans="1:28" x14ac:dyDescent="0.2">
      <c r="A16" s="176" t="s">
        <v>425</v>
      </c>
      <c r="B16" s="179" t="s">
        <v>477</v>
      </c>
      <c r="C16" s="202" t="s">
        <v>477</v>
      </c>
      <c r="D16" s="172">
        <v>0.11</v>
      </c>
      <c r="E16" s="145">
        <v>0.04</v>
      </c>
      <c r="F16" s="204">
        <f>+(((F5*(F14*28.3))*(60))/1000000)*24</f>
        <v>4.8547857600000008E-2</v>
      </c>
      <c r="G16" s="145">
        <v>0.02</v>
      </c>
      <c r="H16" s="180" t="s">
        <v>477</v>
      </c>
      <c r="I16" s="145">
        <v>0.03</v>
      </c>
      <c r="J16" s="145">
        <v>0.02</v>
      </c>
      <c r="K16" s="145" t="s">
        <v>477</v>
      </c>
      <c r="L16" s="145" t="s">
        <v>247</v>
      </c>
      <c r="M16" s="145" t="s">
        <v>247</v>
      </c>
      <c r="N16" s="145" t="s">
        <v>247</v>
      </c>
      <c r="O16" s="145" t="s">
        <v>247</v>
      </c>
      <c r="P16" s="145" t="s">
        <v>247</v>
      </c>
      <c r="Q16" s="145" t="s">
        <v>247</v>
      </c>
      <c r="R16" s="145" t="s">
        <v>247</v>
      </c>
      <c r="S16" s="145" t="s">
        <v>247</v>
      </c>
      <c r="T16" s="145" t="s">
        <v>247</v>
      </c>
      <c r="U16" s="145" t="s">
        <v>247</v>
      </c>
      <c r="V16" s="145" t="s">
        <v>247</v>
      </c>
      <c r="W16" s="145"/>
      <c r="X16" s="145" t="s">
        <v>3</v>
      </c>
      <c r="Y16" s="145" t="s">
        <v>3</v>
      </c>
      <c r="Z16" s="145"/>
      <c r="AA16" s="145"/>
      <c r="AB16" s="145"/>
    </row>
    <row r="17" spans="1:28" x14ac:dyDescent="0.2">
      <c r="A17" s="176" t="s">
        <v>367</v>
      </c>
      <c r="B17" s="145" t="s">
        <v>247</v>
      </c>
      <c r="C17" s="145" t="s">
        <v>247</v>
      </c>
      <c r="D17" s="145" t="s">
        <v>247</v>
      </c>
      <c r="E17" s="145" t="s">
        <v>247</v>
      </c>
      <c r="F17" s="145" t="s">
        <v>247</v>
      </c>
      <c r="G17" s="145" t="s">
        <v>247</v>
      </c>
      <c r="H17" s="145" t="s">
        <v>247</v>
      </c>
      <c r="I17" s="145" t="s">
        <v>247</v>
      </c>
      <c r="J17" s="145" t="s">
        <v>247</v>
      </c>
      <c r="K17" s="145" t="s">
        <v>247</v>
      </c>
      <c r="L17" s="145" t="s">
        <v>247</v>
      </c>
      <c r="M17" s="145" t="s">
        <v>247</v>
      </c>
      <c r="N17" s="145" t="s">
        <v>247</v>
      </c>
      <c r="O17" s="145" t="s">
        <v>247</v>
      </c>
      <c r="P17" s="145">
        <v>0.6</v>
      </c>
      <c r="Q17" s="145">
        <v>0.6</v>
      </c>
      <c r="R17" s="145">
        <v>1.2</v>
      </c>
      <c r="S17" s="145">
        <v>1.4</v>
      </c>
      <c r="T17" s="145">
        <v>1.2</v>
      </c>
      <c r="U17" s="145">
        <v>0.4</v>
      </c>
      <c r="V17" s="145" t="s">
        <v>247</v>
      </c>
      <c r="W17" s="145"/>
      <c r="X17" s="145" t="s">
        <v>247</v>
      </c>
      <c r="Y17" s="145" t="s">
        <v>247</v>
      </c>
      <c r="Z17" s="145"/>
      <c r="AA17" s="145"/>
      <c r="AB17" s="145"/>
    </row>
    <row r="18" spans="1:28" x14ac:dyDescent="0.2">
      <c r="A18" s="176" t="s">
        <v>368</v>
      </c>
      <c r="B18" s="145" t="s">
        <v>247</v>
      </c>
      <c r="C18" s="145" t="s">
        <v>247</v>
      </c>
      <c r="D18" s="145" t="s">
        <v>247</v>
      </c>
      <c r="E18" s="145" t="s">
        <v>247</v>
      </c>
      <c r="F18" s="145" t="s">
        <v>247</v>
      </c>
      <c r="G18" s="145" t="s">
        <v>247</v>
      </c>
      <c r="H18" s="145" t="s">
        <v>247</v>
      </c>
      <c r="I18" s="145" t="s">
        <v>247</v>
      </c>
      <c r="J18" s="145" t="s">
        <v>247</v>
      </c>
      <c r="K18" s="145" t="s">
        <v>247</v>
      </c>
      <c r="L18" s="145" t="s">
        <v>247</v>
      </c>
      <c r="M18" s="145" t="s">
        <v>247</v>
      </c>
      <c r="N18" s="145" t="s">
        <v>247</v>
      </c>
      <c r="O18" s="145" t="s">
        <v>247</v>
      </c>
      <c r="P18" s="145" t="s">
        <v>247</v>
      </c>
      <c r="Q18" s="145" t="s">
        <v>247</v>
      </c>
      <c r="R18" s="145" t="s">
        <v>247</v>
      </c>
      <c r="S18" s="145" t="s">
        <v>247</v>
      </c>
      <c r="T18" s="145" t="s">
        <v>247</v>
      </c>
      <c r="U18" s="145" t="s">
        <v>247</v>
      </c>
      <c r="V18" s="145" t="s">
        <v>247</v>
      </c>
      <c r="W18" s="145"/>
      <c r="X18" s="145" t="s">
        <v>247</v>
      </c>
      <c r="Y18" s="145" t="s">
        <v>247</v>
      </c>
      <c r="Z18" s="145"/>
      <c r="AA18" s="145"/>
      <c r="AB18" s="145"/>
    </row>
    <row r="19" spans="1:28" x14ac:dyDescent="0.2">
      <c r="A19" s="176" t="s">
        <v>226</v>
      </c>
      <c r="B19" s="145" t="s">
        <v>247</v>
      </c>
      <c r="C19" s="145" t="s">
        <v>247</v>
      </c>
      <c r="D19" s="145" t="s">
        <v>247</v>
      </c>
      <c r="E19" s="145" t="s">
        <v>247</v>
      </c>
      <c r="F19" s="145" t="s">
        <v>247</v>
      </c>
      <c r="G19" s="145" t="s">
        <v>247</v>
      </c>
      <c r="H19" s="145" t="s">
        <v>247</v>
      </c>
      <c r="I19" s="145" t="s">
        <v>247</v>
      </c>
      <c r="J19" s="145" t="s">
        <v>247</v>
      </c>
      <c r="K19" s="145" t="s">
        <v>247</v>
      </c>
      <c r="L19" s="145" t="s">
        <v>247</v>
      </c>
      <c r="M19" s="145" t="s">
        <v>247</v>
      </c>
      <c r="N19" s="145" t="s">
        <v>247</v>
      </c>
      <c r="O19" s="145" t="s">
        <v>247</v>
      </c>
      <c r="P19" s="145" t="s">
        <v>247</v>
      </c>
      <c r="Q19" s="145" t="s">
        <v>247</v>
      </c>
      <c r="R19" s="145" t="s">
        <v>247</v>
      </c>
      <c r="S19" s="145" t="s">
        <v>247</v>
      </c>
      <c r="T19" s="145" t="s">
        <v>247</v>
      </c>
      <c r="U19" s="145" t="s">
        <v>247</v>
      </c>
      <c r="V19" s="145" t="s">
        <v>247</v>
      </c>
      <c r="W19" s="145"/>
      <c r="X19" s="145" t="s">
        <v>247</v>
      </c>
      <c r="Y19" s="145" t="s">
        <v>247</v>
      </c>
      <c r="Z19" s="145"/>
      <c r="AA19" s="145"/>
      <c r="AB19" s="145"/>
    </row>
    <row r="20" spans="1:28" x14ac:dyDescent="0.2">
      <c r="A20" s="176" t="s">
        <v>423</v>
      </c>
      <c r="B20" s="145" t="s">
        <v>247</v>
      </c>
      <c r="C20" s="145" t="s">
        <v>247</v>
      </c>
      <c r="D20" s="145" t="s">
        <v>247</v>
      </c>
      <c r="E20" s="145" t="s">
        <v>247</v>
      </c>
      <c r="F20" s="145" t="s">
        <v>247</v>
      </c>
      <c r="G20" s="145" t="s">
        <v>247</v>
      </c>
      <c r="H20" s="145" t="s">
        <v>247</v>
      </c>
      <c r="I20" s="145" t="s">
        <v>247</v>
      </c>
      <c r="J20" s="145" t="s">
        <v>247</v>
      </c>
      <c r="K20" s="145" t="s">
        <v>247</v>
      </c>
      <c r="L20" s="145" t="s">
        <v>247</v>
      </c>
      <c r="M20" s="145" t="s">
        <v>247</v>
      </c>
      <c r="N20" s="145" t="s">
        <v>247</v>
      </c>
      <c r="O20" s="145" t="s">
        <v>247</v>
      </c>
      <c r="P20" s="145" t="s">
        <v>247</v>
      </c>
      <c r="Q20" s="145" t="s">
        <v>247</v>
      </c>
      <c r="R20" s="145" t="s">
        <v>247</v>
      </c>
      <c r="S20" s="145" t="s">
        <v>247</v>
      </c>
      <c r="T20" s="145" t="s">
        <v>247</v>
      </c>
      <c r="U20" s="145" t="s">
        <v>247</v>
      </c>
      <c r="V20" s="145" t="s">
        <v>247</v>
      </c>
      <c r="W20" s="145"/>
      <c r="X20" s="145" t="s">
        <v>247</v>
      </c>
      <c r="Y20" s="145" t="s">
        <v>247</v>
      </c>
      <c r="Z20" s="145"/>
      <c r="AA20" s="145"/>
      <c r="AB20" s="145"/>
    </row>
    <row r="21" spans="1:28" x14ac:dyDescent="0.2">
      <c r="A21" s="262"/>
    </row>
    <row r="22" spans="1:28" x14ac:dyDescent="0.2">
      <c r="A22" s="125" t="s">
        <v>287</v>
      </c>
    </row>
    <row r="23" spans="1:28" ht="38.25" x14ac:dyDescent="0.2">
      <c r="A23" s="155"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34" orientation="landscape" r:id="rId1"/>
  <headerFooter>
    <oddHeader xml:space="preserve">&amp;LSteuben County Lakes Council&amp;RPrinted &amp;D
</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23"/>
  <sheetViews>
    <sheetView workbookViewId="0"/>
  </sheetViews>
  <sheetFormatPr defaultColWidth="8.7109375" defaultRowHeight="12.75" x14ac:dyDescent="0.2"/>
  <cols>
    <col min="1" max="1" width="30.7109375" customWidth="1"/>
    <col min="2" max="7" width="12" customWidth="1"/>
    <col min="8" max="8" width="12" style="7" customWidth="1"/>
    <col min="9" max="9" width="12" style="103" customWidth="1"/>
    <col min="10" max="10" width="12" style="7" customWidth="1"/>
    <col min="11" max="16" width="12" customWidth="1"/>
    <col min="17" max="20" width="12" style="6" customWidth="1"/>
    <col min="21" max="26" width="12" customWidth="1"/>
    <col min="27" max="28" width="12" style="6" customWidth="1"/>
    <col min="29" max="47" width="12" customWidth="1"/>
  </cols>
  <sheetData>
    <row r="1" spans="1:33" ht="18" x14ac:dyDescent="0.25">
      <c r="A1" s="92" t="s">
        <v>59</v>
      </c>
      <c r="B1" s="92"/>
      <c r="C1" s="92"/>
      <c r="D1" s="92"/>
      <c r="E1" s="1"/>
      <c r="F1" s="1"/>
      <c r="G1" s="1"/>
    </row>
    <row r="2" spans="1:33" x14ac:dyDescent="0.2">
      <c r="A2" s="165" t="s">
        <v>230</v>
      </c>
      <c r="B2" s="191">
        <v>39595</v>
      </c>
      <c r="C2" s="191">
        <v>39658</v>
      </c>
      <c r="D2" s="191">
        <v>39724</v>
      </c>
      <c r="E2" s="191">
        <v>39963</v>
      </c>
      <c r="F2" s="191">
        <v>40020</v>
      </c>
      <c r="G2" s="191">
        <v>40051</v>
      </c>
      <c r="H2" s="168">
        <v>40319</v>
      </c>
      <c r="I2" s="168">
        <v>40386</v>
      </c>
      <c r="J2" s="168">
        <v>40409</v>
      </c>
      <c r="K2" s="167">
        <v>40686</v>
      </c>
      <c r="L2" s="167">
        <v>40750</v>
      </c>
      <c r="M2" s="167">
        <v>40777</v>
      </c>
      <c r="N2" s="167">
        <v>41043</v>
      </c>
      <c r="O2" s="167">
        <v>41113</v>
      </c>
      <c r="P2" s="167">
        <v>41142</v>
      </c>
      <c r="Q2" s="167">
        <v>41449</v>
      </c>
      <c r="R2" s="167">
        <v>41484</v>
      </c>
      <c r="S2" s="167">
        <v>41507</v>
      </c>
      <c r="T2" s="167">
        <v>41534</v>
      </c>
      <c r="U2" s="167" t="s">
        <v>258</v>
      </c>
      <c r="V2" s="167">
        <v>41696</v>
      </c>
      <c r="W2" s="167">
        <v>41718</v>
      </c>
      <c r="X2" s="167">
        <v>41751</v>
      </c>
      <c r="Y2" s="167">
        <v>41787</v>
      </c>
      <c r="Z2" s="167">
        <v>41816</v>
      </c>
      <c r="AA2" s="167">
        <v>42244</v>
      </c>
      <c r="AB2" s="375">
        <v>42885</v>
      </c>
      <c r="AC2" s="375">
        <v>42922</v>
      </c>
      <c r="AD2" s="375">
        <v>42976</v>
      </c>
      <c r="AE2" s="240"/>
      <c r="AF2" s="240"/>
      <c r="AG2" s="240"/>
    </row>
    <row r="3" spans="1:33" x14ac:dyDescent="0.2">
      <c r="A3" s="176" t="s">
        <v>233</v>
      </c>
      <c r="B3" s="171">
        <v>750</v>
      </c>
      <c r="C3" s="170">
        <v>44</v>
      </c>
      <c r="D3" s="170">
        <v>8</v>
      </c>
      <c r="E3" s="170">
        <v>60</v>
      </c>
      <c r="F3" s="170">
        <v>16</v>
      </c>
      <c r="G3" s="170">
        <v>18</v>
      </c>
      <c r="H3" s="172">
        <v>35.9</v>
      </c>
      <c r="I3" s="202">
        <v>50</v>
      </c>
      <c r="J3" s="172">
        <v>34</v>
      </c>
      <c r="K3" s="145">
        <v>32</v>
      </c>
      <c r="L3" s="145">
        <v>14</v>
      </c>
      <c r="M3" s="145">
        <v>28</v>
      </c>
      <c r="N3" s="145">
        <v>8.6</v>
      </c>
      <c r="O3" s="145">
        <v>6.3</v>
      </c>
      <c r="P3" s="145">
        <v>20</v>
      </c>
      <c r="Q3" s="145">
        <v>100</v>
      </c>
      <c r="R3" s="145">
        <v>100</v>
      </c>
      <c r="S3" s="145">
        <v>0</v>
      </c>
      <c r="T3" s="145">
        <v>0</v>
      </c>
      <c r="U3" s="145">
        <v>0</v>
      </c>
      <c r="V3" s="145">
        <v>0</v>
      </c>
      <c r="W3" s="145">
        <v>0</v>
      </c>
      <c r="X3" s="145">
        <v>0</v>
      </c>
      <c r="Y3" s="145">
        <v>0</v>
      </c>
      <c r="Z3" s="145">
        <v>0</v>
      </c>
      <c r="AA3" s="145">
        <v>78</v>
      </c>
      <c r="AB3" s="145">
        <v>41</v>
      </c>
      <c r="AC3" s="145">
        <v>20.5</v>
      </c>
      <c r="AD3" s="145">
        <v>5</v>
      </c>
      <c r="AE3" s="145"/>
      <c r="AF3" s="145"/>
      <c r="AG3" s="145"/>
    </row>
    <row r="4" spans="1:33" x14ac:dyDescent="0.2">
      <c r="A4" s="244" t="s">
        <v>136</v>
      </c>
      <c r="B4" s="194">
        <v>39598</v>
      </c>
      <c r="C4" s="170"/>
      <c r="D4" s="194">
        <v>39729</v>
      </c>
      <c r="E4" s="194">
        <v>39961</v>
      </c>
      <c r="F4" s="194">
        <v>40023</v>
      </c>
      <c r="G4" s="195"/>
      <c r="H4" s="172"/>
      <c r="I4" s="202"/>
      <c r="J4" s="172"/>
      <c r="K4" s="145"/>
      <c r="L4" s="145"/>
      <c r="M4" s="145"/>
      <c r="N4" s="145"/>
      <c r="O4" s="145"/>
      <c r="P4" s="145"/>
      <c r="Q4" s="145"/>
      <c r="R4" s="145"/>
      <c r="S4" s="145"/>
      <c r="T4" s="145"/>
      <c r="U4" s="145"/>
      <c r="V4" s="145"/>
      <c r="W4" s="145"/>
      <c r="X4" s="145"/>
      <c r="Y4" s="145"/>
      <c r="Z4" s="145"/>
      <c r="AA4" s="145"/>
      <c r="AB4" s="145"/>
      <c r="AC4" s="145"/>
      <c r="AD4" s="145"/>
      <c r="AE4" s="145"/>
      <c r="AF4" s="145"/>
      <c r="AG4" s="145"/>
    </row>
    <row r="5" spans="1:33" x14ac:dyDescent="0.2">
      <c r="A5" s="176" t="s">
        <v>450</v>
      </c>
      <c r="B5" s="170" t="s">
        <v>342</v>
      </c>
      <c r="C5" s="170">
        <v>8.0000000000000002E-3</v>
      </c>
      <c r="D5" s="170">
        <v>0.01</v>
      </c>
      <c r="E5" s="170" t="s">
        <v>477</v>
      </c>
      <c r="F5" s="170">
        <v>0.01</v>
      </c>
      <c r="G5" s="170" t="s">
        <v>477</v>
      </c>
      <c r="H5" s="172">
        <v>0.02</v>
      </c>
      <c r="I5" s="202">
        <v>0.01</v>
      </c>
      <c r="J5" s="172">
        <v>0.01</v>
      </c>
      <c r="K5" s="145">
        <v>0.01</v>
      </c>
      <c r="L5" s="145">
        <v>0.02</v>
      </c>
      <c r="M5" s="145" t="s">
        <v>342</v>
      </c>
      <c r="N5" s="145">
        <v>0.01</v>
      </c>
      <c r="O5" s="145">
        <v>1.6E-2</v>
      </c>
      <c r="P5" s="145" t="s">
        <v>364</v>
      </c>
      <c r="Q5" s="216">
        <v>0.21</v>
      </c>
      <c r="R5" s="216">
        <v>0.25</v>
      </c>
      <c r="S5" s="216">
        <v>0.2</v>
      </c>
      <c r="T5" s="216">
        <v>0.18</v>
      </c>
      <c r="U5" s="145">
        <v>0.05</v>
      </c>
      <c r="V5" s="145">
        <v>0.03</v>
      </c>
      <c r="W5" s="145">
        <v>0.05</v>
      </c>
      <c r="X5" s="145">
        <v>0.1</v>
      </c>
      <c r="Y5" s="216">
        <v>0.13</v>
      </c>
      <c r="Z5" s="216">
        <v>0.11</v>
      </c>
      <c r="AA5" s="145" t="s">
        <v>487</v>
      </c>
      <c r="AB5" s="145" t="s">
        <v>441</v>
      </c>
      <c r="AC5" s="145">
        <v>0.01</v>
      </c>
      <c r="AD5" s="145">
        <v>1.4999999999999999E-2</v>
      </c>
      <c r="AE5" s="145"/>
      <c r="AF5" s="145"/>
      <c r="AG5" s="145"/>
    </row>
    <row r="6" spans="1:33" x14ac:dyDescent="0.2">
      <c r="A6" s="342" t="s">
        <v>451</v>
      </c>
      <c r="B6" s="335">
        <v>2</v>
      </c>
      <c r="C6" s="335">
        <v>3</v>
      </c>
      <c r="D6" s="335" t="s">
        <v>477</v>
      </c>
      <c r="E6" s="335">
        <v>11</v>
      </c>
      <c r="F6" s="335">
        <v>1</v>
      </c>
      <c r="G6" s="335">
        <v>15</v>
      </c>
      <c r="H6" s="336">
        <v>7</v>
      </c>
      <c r="I6" s="353">
        <v>2</v>
      </c>
      <c r="J6" s="336">
        <v>4</v>
      </c>
      <c r="K6" s="250" t="s">
        <v>419</v>
      </c>
      <c r="L6" s="250">
        <v>6</v>
      </c>
      <c r="M6" s="250">
        <v>12</v>
      </c>
      <c r="N6" s="250" t="s">
        <v>362</v>
      </c>
      <c r="O6" s="250" t="s">
        <v>244</v>
      </c>
      <c r="P6" s="250" t="s">
        <v>366</v>
      </c>
      <c r="Q6" s="250">
        <v>4</v>
      </c>
      <c r="R6" s="250">
        <v>6</v>
      </c>
      <c r="S6" s="250">
        <v>6</v>
      </c>
      <c r="T6" s="250">
        <v>1</v>
      </c>
      <c r="U6" s="250">
        <v>1</v>
      </c>
      <c r="V6" s="250">
        <v>1</v>
      </c>
      <c r="W6" s="250">
        <v>2</v>
      </c>
      <c r="X6" s="250">
        <v>4</v>
      </c>
      <c r="Y6" s="250">
        <v>0</v>
      </c>
      <c r="Z6" s="250">
        <v>1</v>
      </c>
      <c r="AA6" s="250">
        <v>1.4</v>
      </c>
      <c r="AB6" s="145">
        <v>3.3</v>
      </c>
      <c r="AC6" s="145" t="s">
        <v>442</v>
      </c>
      <c r="AD6" s="145">
        <v>1.9</v>
      </c>
      <c r="AE6" s="145"/>
      <c r="AF6" s="145"/>
      <c r="AG6" s="145"/>
    </row>
    <row r="7" spans="1:33" s="308" customFormat="1" x14ac:dyDescent="0.2">
      <c r="A7" s="316"/>
      <c r="B7" s="307"/>
      <c r="C7" s="307"/>
      <c r="D7" s="307"/>
      <c r="E7" s="307"/>
      <c r="F7" s="307"/>
      <c r="G7" s="307"/>
      <c r="H7" s="317"/>
      <c r="I7" s="354"/>
      <c r="J7" s="317"/>
      <c r="K7" s="319"/>
      <c r="L7" s="319"/>
      <c r="M7" s="319"/>
      <c r="N7" s="319"/>
      <c r="O7" s="319"/>
      <c r="P7" s="319"/>
      <c r="Q7" s="319"/>
      <c r="R7" s="319"/>
      <c r="S7" s="319"/>
      <c r="T7" s="319"/>
      <c r="U7" s="319"/>
      <c r="V7" s="319"/>
      <c r="W7" s="319"/>
      <c r="X7" s="319"/>
      <c r="Y7" s="319"/>
      <c r="Z7" s="319"/>
      <c r="AA7" s="319"/>
      <c r="AB7" s="145"/>
      <c r="AC7" s="145"/>
      <c r="AD7" s="145"/>
      <c r="AE7" s="145"/>
      <c r="AF7" s="145"/>
      <c r="AG7" s="145"/>
    </row>
    <row r="8" spans="1:33" x14ac:dyDescent="0.2">
      <c r="A8" s="343" t="s">
        <v>452</v>
      </c>
      <c r="B8" s="339">
        <v>8.1</v>
      </c>
      <c r="C8" s="339">
        <v>6.71</v>
      </c>
      <c r="D8" s="339">
        <v>8.5500000000000007</v>
      </c>
      <c r="E8" s="339">
        <v>9.0399999999999991</v>
      </c>
      <c r="F8" s="339">
        <v>8.25</v>
      </c>
      <c r="G8" s="339">
        <v>7.81</v>
      </c>
      <c r="H8" s="340">
        <v>7.62</v>
      </c>
      <c r="I8" s="360">
        <v>6.12</v>
      </c>
      <c r="J8" s="340">
        <v>6.37</v>
      </c>
      <c r="K8" s="235">
        <v>7.65</v>
      </c>
      <c r="L8" s="235">
        <v>5.69</v>
      </c>
      <c r="M8" s="235">
        <v>5.89</v>
      </c>
      <c r="N8" s="235">
        <v>7.94</v>
      </c>
      <c r="O8" s="235">
        <v>6.63</v>
      </c>
      <c r="P8" s="235">
        <v>6.47</v>
      </c>
      <c r="Q8" s="235">
        <v>7.61</v>
      </c>
      <c r="R8" s="235">
        <v>5.52</v>
      </c>
      <c r="S8" s="235">
        <v>8.65</v>
      </c>
      <c r="T8" s="235">
        <v>8.15</v>
      </c>
      <c r="U8" s="235">
        <v>11.21</v>
      </c>
      <c r="V8" s="235">
        <v>11.32</v>
      </c>
      <c r="W8" s="235">
        <v>10.65</v>
      </c>
      <c r="X8" s="235">
        <v>10.3</v>
      </c>
      <c r="Y8" s="235">
        <v>8.51</v>
      </c>
      <c r="Z8" s="235">
        <v>10.02</v>
      </c>
      <c r="AA8" s="235">
        <v>8.08</v>
      </c>
      <c r="AB8" s="145"/>
      <c r="AC8" s="145" t="s">
        <v>3</v>
      </c>
      <c r="AD8" s="145">
        <v>7.76</v>
      </c>
      <c r="AE8" s="145"/>
      <c r="AF8" s="145"/>
      <c r="AG8" s="145"/>
    </row>
    <row r="9" spans="1:33" x14ac:dyDescent="0.2">
      <c r="A9" s="176" t="s">
        <v>453</v>
      </c>
      <c r="B9" s="199">
        <v>7.74</v>
      </c>
      <c r="C9" s="199">
        <v>7.71</v>
      </c>
      <c r="D9" s="199">
        <v>7.78</v>
      </c>
      <c r="E9" s="199">
        <v>8.16</v>
      </c>
      <c r="F9" s="199">
        <v>7.78</v>
      </c>
      <c r="G9" s="199">
        <v>7.66</v>
      </c>
      <c r="H9" s="183">
        <v>8.15</v>
      </c>
      <c r="I9" s="203">
        <v>7.72</v>
      </c>
      <c r="J9" s="183">
        <v>7.94</v>
      </c>
      <c r="K9" s="145">
        <v>7.91</v>
      </c>
      <c r="L9" s="145">
        <v>7.94</v>
      </c>
      <c r="M9" s="145">
        <v>7.15</v>
      </c>
      <c r="N9" s="145">
        <v>7.98</v>
      </c>
      <c r="O9" s="145">
        <v>7.7</v>
      </c>
      <c r="P9" s="145">
        <v>8.08</v>
      </c>
      <c r="Q9" s="145">
        <v>8.11</v>
      </c>
      <c r="R9" s="145">
        <v>8.01</v>
      </c>
      <c r="S9" s="145">
        <v>8.15</v>
      </c>
      <c r="T9" s="145">
        <v>8.15</v>
      </c>
      <c r="U9" s="145">
        <v>8.1300000000000008</v>
      </c>
      <c r="V9" s="145">
        <v>8.15</v>
      </c>
      <c r="W9" s="145">
        <v>8.0299999999999994</v>
      </c>
      <c r="X9" s="145">
        <v>8.33</v>
      </c>
      <c r="Y9" s="145">
        <v>8.26</v>
      </c>
      <c r="Z9" s="145">
        <v>8.4499999999999993</v>
      </c>
      <c r="AA9" s="145">
        <v>8.0399999999999991</v>
      </c>
      <c r="AB9" s="145">
        <v>8.1</v>
      </c>
      <c r="AC9" s="145">
        <v>8.15</v>
      </c>
      <c r="AD9" s="145">
        <v>7.89</v>
      </c>
      <c r="AE9" s="145"/>
      <c r="AF9" s="145"/>
      <c r="AG9" s="145"/>
    </row>
    <row r="10" spans="1:33" x14ac:dyDescent="0.2">
      <c r="A10" s="176" t="s">
        <v>424</v>
      </c>
      <c r="B10" s="178">
        <v>20.6</v>
      </c>
      <c r="C10" s="178">
        <v>29.5</v>
      </c>
      <c r="D10" s="178">
        <v>15.5</v>
      </c>
      <c r="E10" s="178">
        <v>20.7</v>
      </c>
      <c r="F10" s="178">
        <v>24.3</v>
      </c>
      <c r="G10" s="178">
        <v>23.7</v>
      </c>
      <c r="H10" s="172">
        <v>18.399999999999999</v>
      </c>
      <c r="I10" s="202">
        <v>28.5</v>
      </c>
      <c r="J10" s="172">
        <v>26.4</v>
      </c>
      <c r="K10" s="145">
        <v>22.4</v>
      </c>
      <c r="L10" s="145">
        <v>28.7</v>
      </c>
      <c r="M10" s="145">
        <v>24.2</v>
      </c>
      <c r="N10" s="145">
        <v>21.1</v>
      </c>
      <c r="O10" s="145">
        <v>29.5</v>
      </c>
      <c r="P10" s="145">
        <v>27</v>
      </c>
      <c r="Q10" s="145">
        <v>26.8</v>
      </c>
      <c r="R10" s="145">
        <v>21.3</v>
      </c>
      <c r="S10" s="145">
        <v>24.5</v>
      </c>
      <c r="T10" s="145">
        <v>17.7</v>
      </c>
      <c r="U10" s="145">
        <v>4.9000000000000004</v>
      </c>
      <c r="V10" s="145">
        <v>3.9</v>
      </c>
      <c r="W10" s="145">
        <v>3.8</v>
      </c>
      <c r="X10" s="145">
        <v>14.1</v>
      </c>
      <c r="Y10" s="145">
        <v>24.2</v>
      </c>
      <c r="Z10" s="145">
        <v>25.4</v>
      </c>
      <c r="AA10" s="145">
        <v>24.8</v>
      </c>
      <c r="AB10" s="145">
        <v>21.3</v>
      </c>
      <c r="AC10" s="145">
        <v>27.9</v>
      </c>
      <c r="AD10" s="145">
        <v>21.2</v>
      </c>
      <c r="AE10" s="145"/>
      <c r="AF10" s="145"/>
      <c r="AG10" s="145"/>
    </row>
    <row r="11" spans="1:33" x14ac:dyDescent="0.2">
      <c r="A11" s="176" t="s">
        <v>281</v>
      </c>
      <c r="B11" s="178">
        <v>521</v>
      </c>
      <c r="C11" s="178">
        <v>511</v>
      </c>
      <c r="D11" s="178">
        <v>498.2</v>
      </c>
      <c r="E11" s="178">
        <v>468</v>
      </c>
      <c r="F11" s="178">
        <v>487.1</v>
      </c>
      <c r="G11" s="178">
        <v>496.3</v>
      </c>
      <c r="H11" s="172">
        <v>494.2</v>
      </c>
      <c r="I11" s="202">
        <v>495</v>
      </c>
      <c r="J11" s="172">
        <v>493</v>
      </c>
      <c r="K11" s="145">
        <v>519</v>
      </c>
      <c r="L11" s="145">
        <v>562</v>
      </c>
      <c r="M11" s="145">
        <v>530</v>
      </c>
      <c r="N11" s="145">
        <v>540</v>
      </c>
      <c r="O11" s="145">
        <v>536</v>
      </c>
      <c r="P11" s="145">
        <v>541</v>
      </c>
      <c r="Q11" s="145" t="s">
        <v>247</v>
      </c>
      <c r="R11" s="145" t="s">
        <v>247</v>
      </c>
      <c r="S11" s="145" t="s">
        <v>247</v>
      </c>
      <c r="T11" s="145" t="s">
        <v>247</v>
      </c>
      <c r="U11" s="145" t="s">
        <v>154</v>
      </c>
      <c r="V11" s="145" t="s">
        <v>247</v>
      </c>
      <c r="W11" s="145" t="s">
        <v>247</v>
      </c>
      <c r="X11" s="145" t="s">
        <v>247</v>
      </c>
      <c r="Y11" s="145" t="s">
        <v>247</v>
      </c>
      <c r="Z11" s="145" t="s">
        <v>247</v>
      </c>
      <c r="AA11" s="145">
        <v>530</v>
      </c>
      <c r="AB11" s="394">
        <v>14812.95</v>
      </c>
      <c r="AC11" s="145">
        <v>529</v>
      </c>
      <c r="AD11" s="145">
        <v>535</v>
      </c>
      <c r="AE11" s="145"/>
      <c r="AF11" s="145"/>
      <c r="AG11" s="145"/>
    </row>
    <row r="12" spans="1:33" x14ac:dyDescent="0.2">
      <c r="A12" s="176" t="s">
        <v>282</v>
      </c>
      <c r="B12" s="178"/>
      <c r="C12" s="178"/>
      <c r="D12" s="178"/>
      <c r="E12" s="178"/>
      <c r="F12" s="178"/>
      <c r="G12" s="178"/>
      <c r="H12" s="202" t="s">
        <v>283</v>
      </c>
      <c r="I12" s="202"/>
      <c r="J12" s="172"/>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row>
    <row r="13" spans="1:33" x14ac:dyDescent="0.2">
      <c r="A13" s="176" t="s">
        <v>171</v>
      </c>
      <c r="B13" s="178"/>
      <c r="C13" s="178"/>
      <c r="D13" s="178"/>
      <c r="E13" s="178"/>
      <c r="F13" s="178"/>
      <c r="G13" s="178"/>
      <c r="H13" s="202"/>
      <c r="I13" s="202"/>
      <c r="J13" s="172"/>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row>
    <row r="14" spans="1:33" x14ac:dyDescent="0.2">
      <c r="A14" s="176" t="s">
        <v>284</v>
      </c>
      <c r="B14" s="199">
        <v>3060</v>
      </c>
      <c r="C14" s="199">
        <v>3601.42</v>
      </c>
      <c r="D14" s="199">
        <v>1979.81</v>
      </c>
      <c r="E14" s="199">
        <v>4653.34</v>
      </c>
      <c r="F14" s="199">
        <v>1887.71</v>
      </c>
      <c r="G14" s="199">
        <v>2373.08</v>
      </c>
      <c r="H14" s="203">
        <v>6218.52</v>
      </c>
      <c r="I14" s="203">
        <v>2784.24</v>
      </c>
      <c r="J14" s="203">
        <v>2257.6</v>
      </c>
      <c r="K14" s="145">
        <v>4856.6000000000004</v>
      </c>
      <c r="L14" s="145">
        <v>899.91</v>
      </c>
      <c r="M14" s="145">
        <v>164.11</v>
      </c>
      <c r="N14" s="145">
        <v>3201.12</v>
      </c>
      <c r="O14" s="145">
        <v>370.77</v>
      </c>
      <c r="P14" s="145">
        <v>115.86</v>
      </c>
      <c r="Q14" s="145" t="s">
        <v>247</v>
      </c>
      <c r="R14" s="145" t="s">
        <v>247</v>
      </c>
      <c r="S14" s="145" t="s">
        <v>247</v>
      </c>
      <c r="T14" s="145" t="s">
        <v>247</v>
      </c>
      <c r="U14" s="145" t="s">
        <v>247</v>
      </c>
      <c r="V14" s="145" t="s">
        <v>247</v>
      </c>
      <c r="W14" s="145" t="s">
        <v>247</v>
      </c>
      <c r="X14" s="145" t="s">
        <v>247</v>
      </c>
      <c r="Y14" s="145" t="s">
        <v>247</v>
      </c>
      <c r="Z14" s="145" t="s">
        <v>247</v>
      </c>
      <c r="AA14" s="145">
        <v>1455.67</v>
      </c>
      <c r="AB14" s="145"/>
      <c r="AC14" s="145">
        <v>2764.87</v>
      </c>
      <c r="AD14" s="145">
        <v>857.14</v>
      </c>
      <c r="AE14" s="145"/>
      <c r="AF14" s="145"/>
      <c r="AG14" s="145"/>
    </row>
    <row r="15" spans="1:33" x14ac:dyDescent="0.2">
      <c r="A15" s="176" t="s">
        <v>312</v>
      </c>
      <c r="B15" s="199">
        <v>249.4</v>
      </c>
      <c r="C15" s="199">
        <v>440.29</v>
      </c>
      <c r="D15" s="199" t="s">
        <v>477</v>
      </c>
      <c r="E15" s="199">
        <v>2085.96</v>
      </c>
      <c r="F15" s="199">
        <v>76.930000000000007</v>
      </c>
      <c r="G15" s="199">
        <v>1450.61</v>
      </c>
      <c r="H15" s="203">
        <v>1773.92</v>
      </c>
      <c r="I15" s="203">
        <v>226.93</v>
      </c>
      <c r="J15" s="183">
        <v>368.01</v>
      </c>
      <c r="K15" s="204" t="s">
        <v>477</v>
      </c>
      <c r="L15" s="145">
        <v>220.04</v>
      </c>
      <c r="M15" s="180">
        <f>+(((M6*(M14*28.3))*(60))/1000000)*24</f>
        <v>80.253728639999991</v>
      </c>
      <c r="N15" s="145" t="s">
        <v>477</v>
      </c>
      <c r="O15" s="145" t="s">
        <v>477</v>
      </c>
      <c r="P15" s="145" t="s">
        <v>477</v>
      </c>
      <c r="Q15" s="145" t="s">
        <v>247</v>
      </c>
      <c r="R15" s="145" t="s">
        <v>247</v>
      </c>
      <c r="S15" s="145" t="s">
        <v>247</v>
      </c>
      <c r="T15" s="145" t="s">
        <v>247</v>
      </c>
      <c r="U15" s="145" t="s">
        <v>247</v>
      </c>
      <c r="V15" s="145" t="s">
        <v>247</v>
      </c>
      <c r="W15" s="145" t="s">
        <v>247</v>
      </c>
      <c r="X15" s="145" t="s">
        <v>247</v>
      </c>
      <c r="Y15" s="145" t="s">
        <v>247</v>
      </c>
      <c r="Z15" s="145" t="s">
        <v>247</v>
      </c>
      <c r="AA15" s="145">
        <v>1.4</v>
      </c>
      <c r="AB15" s="145"/>
      <c r="AC15" s="145" t="s">
        <v>3</v>
      </c>
      <c r="AD15" s="145">
        <v>66.41</v>
      </c>
      <c r="AE15" s="145"/>
      <c r="AF15" s="145"/>
      <c r="AG15" s="145"/>
    </row>
    <row r="16" spans="1:33" x14ac:dyDescent="0.2">
      <c r="A16" s="176" t="s">
        <v>425</v>
      </c>
      <c r="B16" s="199" t="s">
        <v>477</v>
      </c>
      <c r="C16" s="199">
        <v>1.17</v>
      </c>
      <c r="D16" s="199">
        <v>0.81</v>
      </c>
      <c r="E16" s="199" t="s">
        <v>477</v>
      </c>
      <c r="F16" s="199">
        <v>0.77</v>
      </c>
      <c r="G16" s="199" t="s">
        <v>477</v>
      </c>
      <c r="H16" s="203">
        <v>5.07</v>
      </c>
      <c r="I16" s="203">
        <v>1.1299999999999999</v>
      </c>
      <c r="J16" s="183">
        <v>0.92</v>
      </c>
      <c r="K16" s="204">
        <f>+(((K5*(K14*28.3))*(60))/1000000)*24</f>
        <v>1.9791616320000007</v>
      </c>
      <c r="L16" s="145">
        <v>0.73</v>
      </c>
      <c r="M16" s="180" t="s">
        <v>477</v>
      </c>
      <c r="N16" s="145" t="s">
        <v>477</v>
      </c>
      <c r="O16" s="145">
        <v>0.24</v>
      </c>
      <c r="P16" s="145" t="s">
        <v>477</v>
      </c>
      <c r="Q16" s="145" t="s">
        <v>247</v>
      </c>
      <c r="R16" s="145" t="s">
        <v>247</v>
      </c>
      <c r="S16" s="145" t="s">
        <v>247</v>
      </c>
      <c r="T16" s="145" t="s">
        <v>247</v>
      </c>
      <c r="U16" s="145" t="s">
        <v>247</v>
      </c>
      <c r="V16" s="145" t="s">
        <v>247</v>
      </c>
      <c r="W16" s="145" t="s">
        <v>247</v>
      </c>
      <c r="X16" s="145" t="s">
        <v>247</v>
      </c>
      <c r="Y16" s="145" t="s">
        <v>247</v>
      </c>
      <c r="Z16" s="145" t="s">
        <v>247</v>
      </c>
      <c r="AA16" s="145" t="s">
        <v>179</v>
      </c>
      <c r="AB16" s="145"/>
      <c r="AC16" s="145">
        <v>1.1299999999999999</v>
      </c>
      <c r="AD16" s="145">
        <v>0.52</v>
      </c>
      <c r="AE16" s="145"/>
      <c r="AF16" s="145"/>
      <c r="AG16" s="145"/>
    </row>
    <row r="17" spans="1:33" x14ac:dyDescent="0.2">
      <c r="A17" s="245" t="s">
        <v>367</v>
      </c>
      <c r="B17" s="145" t="s">
        <v>247</v>
      </c>
      <c r="C17" s="145" t="s">
        <v>247</v>
      </c>
      <c r="D17" s="145" t="s">
        <v>247</v>
      </c>
      <c r="E17" s="145" t="s">
        <v>247</v>
      </c>
      <c r="F17" s="145" t="s">
        <v>247</v>
      </c>
      <c r="G17" s="145" t="s">
        <v>247</v>
      </c>
      <c r="H17" s="145" t="s">
        <v>247</v>
      </c>
      <c r="I17" s="145" t="s">
        <v>247</v>
      </c>
      <c r="J17" s="145" t="s">
        <v>247</v>
      </c>
      <c r="K17" s="145" t="s">
        <v>247</v>
      </c>
      <c r="L17" s="145" t="s">
        <v>247</v>
      </c>
      <c r="M17" s="145" t="s">
        <v>247</v>
      </c>
      <c r="N17" s="145" t="s">
        <v>247</v>
      </c>
      <c r="O17" s="145" t="s">
        <v>247</v>
      </c>
      <c r="P17" s="145" t="s">
        <v>247</v>
      </c>
      <c r="Q17" s="145" t="s">
        <v>247</v>
      </c>
      <c r="R17" s="145" t="s">
        <v>247</v>
      </c>
      <c r="S17" s="145" t="s">
        <v>247</v>
      </c>
      <c r="T17" s="145" t="s">
        <v>247</v>
      </c>
      <c r="U17" s="145">
        <v>0.5</v>
      </c>
      <c r="V17" s="145">
        <v>0.5</v>
      </c>
      <c r="W17" s="145">
        <v>1.2</v>
      </c>
      <c r="X17" s="145">
        <v>1.9</v>
      </c>
      <c r="Y17" s="145">
        <v>0.8</v>
      </c>
      <c r="Z17" s="145">
        <v>0.2</v>
      </c>
      <c r="AA17" s="145" t="s">
        <v>179</v>
      </c>
      <c r="AB17" s="145"/>
      <c r="AC17" s="145" t="s">
        <v>247</v>
      </c>
      <c r="AD17" s="145" t="s">
        <v>247</v>
      </c>
      <c r="AE17" s="145"/>
      <c r="AF17" s="145"/>
      <c r="AG17" s="145"/>
    </row>
    <row r="18" spans="1:33" x14ac:dyDescent="0.2">
      <c r="A18" s="245" t="s">
        <v>368</v>
      </c>
      <c r="B18" s="145" t="s">
        <v>247</v>
      </c>
      <c r="C18" s="145" t="s">
        <v>247</v>
      </c>
      <c r="D18" s="145" t="s">
        <v>247</v>
      </c>
      <c r="E18" s="145" t="s">
        <v>247</v>
      </c>
      <c r="F18" s="145" t="s">
        <v>247</v>
      </c>
      <c r="G18" s="145" t="s">
        <v>247</v>
      </c>
      <c r="H18" s="145" t="s">
        <v>247</v>
      </c>
      <c r="I18" s="145" t="s">
        <v>247</v>
      </c>
      <c r="J18" s="145" t="s">
        <v>247</v>
      </c>
      <c r="K18" s="145" t="s">
        <v>247</v>
      </c>
      <c r="L18" s="145" t="s">
        <v>247</v>
      </c>
      <c r="M18" s="145" t="s">
        <v>247</v>
      </c>
      <c r="N18" s="145" t="s">
        <v>247</v>
      </c>
      <c r="O18" s="145" t="s">
        <v>247</v>
      </c>
      <c r="P18" s="145" t="s">
        <v>247</v>
      </c>
      <c r="Q18" s="145" t="s">
        <v>247</v>
      </c>
      <c r="R18" s="145" t="s">
        <v>247</v>
      </c>
      <c r="S18" s="145" t="s">
        <v>247</v>
      </c>
      <c r="T18" s="145" t="s">
        <v>247</v>
      </c>
      <c r="U18" s="145" t="s">
        <v>247</v>
      </c>
      <c r="V18" s="145" t="s">
        <v>247</v>
      </c>
      <c r="W18" s="145" t="s">
        <v>247</v>
      </c>
      <c r="X18" s="145" t="s">
        <v>247</v>
      </c>
      <c r="Y18" s="145" t="s">
        <v>247</v>
      </c>
      <c r="Z18" s="145" t="s">
        <v>247</v>
      </c>
      <c r="AA18" s="145" t="s">
        <v>179</v>
      </c>
      <c r="AB18" s="145"/>
      <c r="AC18" s="145" t="s">
        <v>247</v>
      </c>
      <c r="AD18" s="145" t="s">
        <v>247</v>
      </c>
      <c r="AE18" s="145"/>
      <c r="AF18" s="145"/>
      <c r="AG18" s="145"/>
    </row>
    <row r="19" spans="1:33" x14ac:dyDescent="0.2">
      <c r="A19" s="245" t="s">
        <v>226</v>
      </c>
      <c r="B19" s="145" t="s">
        <v>247</v>
      </c>
      <c r="C19" s="145" t="s">
        <v>247</v>
      </c>
      <c r="D19" s="145" t="s">
        <v>247</v>
      </c>
      <c r="E19" s="145" t="s">
        <v>247</v>
      </c>
      <c r="F19" s="145" t="s">
        <v>247</v>
      </c>
      <c r="G19" s="145" t="s">
        <v>247</v>
      </c>
      <c r="H19" s="145" t="s">
        <v>247</v>
      </c>
      <c r="I19" s="145" t="s">
        <v>247</v>
      </c>
      <c r="J19" s="145" t="s">
        <v>247</v>
      </c>
      <c r="K19" s="145" t="s">
        <v>247</v>
      </c>
      <c r="L19" s="145" t="s">
        <v>247</v>
      </c>
      <c r="M19" s="145" t="s">
        <v>247</v>
      </c>
      <c r="N19" s="145" t="s">
        <v>247</v>
      </c>
      <c r="O19" s="145" t="s">
        <v>247</v>
      </c>
      <c r="P19" s="145" t="s">
        <v>247</v>
      </c>
      <c r="Q19" s="145" t="s">
        <v>247</v>
      </c>
      <c r="R19" s="145" t="s">
        <v>247</v>
      </c>
      <c r="S19" s="145" t="s">
        <v>247</v>
      </c>
      <c r="T19" s="145" t="s">
        <v>247</v>
      </c>
      <c r="U19" s="145" t="s">
        <v>247</v>
      </c>
      <c r="V19" s="145" t="s">
        <v>247</v>
      </c>
      <c r="W19" s="145" t="s">
        <v>247</v>
      </c>
      <c r="X19" s="145" t="s">
        <v>247</v>
      </c>
      <c r="Y19" s="145" t="s">
        <v>247</v>
      </c>
      <c r="Z19" s="145" t="s">
        <v>247</v>
      </c>
      <c r="AA19" s="145" t="s">
        <v>179</v>
      </c>
      <c r="AB19" s="145"/>
      <c r="AC19" s="145" t="s">
        <v>247</v>
      </c>
      <c r="AD19" s="145" t="s">
        <v>247</v>
      </c>
      <c r="AE19" s="145"/>
      <c r="AF19" s="145"/>
      <c r="AG19" s="145"/>
    </row>
    <row r="20" spans="1:33" x14ac:dyDescent="0.2">
      <c r="A20" s="245" t="s">
        <v>423</v>
      </c>
      <c r="B20" s="145" t="s">
        <v>247</v>
      </c>
      <c r="C20" s="145" t="s">
        <v>247</v>
      </c>
      <c r="D20" s="145" t="s">
        <v>247</v>
      </c>
      <c r="E20" s="145" t="s">
        <v>247</v>
      </c>
      <c r="F20" s="145" t="s">
        <v>247</v>
      </c>
      <c r="G20" s="145" t="s">
        <v>247</v>
      </c>
      <c r="H20" s="145" t="s">
        <v>247</v>
      </c>
      <c r="I20" s="145" t="s">
        <v>247</v>
      </c>
      <c r="J20" s="145" t="s">
        <v>247</v>
      </c>
      <c r="K20" s="145" t="s">
        <v>247</v>
      </c>
      <c r="L20" s="145" t="s">
        <v>247</v>
      </c>
      <c r="M20" s="145" t="s">
        <v>247</v>
      </c>
      <c r="N20" s="145" t="s">
        <v>247</v>
      </c>
      <c r="O20" s="145" t="s">
        <v>247</v>
      </c>
      <c r="P20" s="145" t="s">
        <v>247</v>
      </c>
      <c r="Q20" s="145" t="s">
        <v>247</v>
      </c>
      <c r="R20" s="145" t="s">
        <v>247</v>
      </c>
      <c r="S20" s="145" t="s">
        <v>247</v>
      </c>
      <c r="T20" s="145" t="s">
        <v>247</v>
      </c>
      <c r="U20" s="145" t="s">
        <v>247</v>
      </c>
      <c r="V20" s="145" t="s">
        <v>247</v>
      </c>
      <c r="W20" s="145" t="s">
        <v>247</v>
      </c>
      <c r="X20" s="145" t="s">
        <v>247</v>
      </c>
      <c r="Y20" s="145" t="s">
        <v>247</v>
      </c>
      <c r="Z20" s="145" t="s">
        <v>247</v>
      </c>
      <c r="AA20" s="145" t="s">
        <v>179</v>
      </c>
      <c r="AB20" s="145"/>
      <c r="AC20" s="145" t="s">
        <v>247</v>
      </c>
      <c r="AD20" s="145" t="s">
        <v>247</v>
      </c>
      <c r="AE20" s="145"/>
      <c r="AF20" s="145"/>
      <c r="AG20" s="145"/>
    </row>
    <row r="21" spans="1:33" x14ac:dyDescent="0.2">
      <c r="A21" s="129"/>
    </row>
    <row r="22" spans="1:33" x14ac:dyDescent="0.2">
      <c r="A22" s="35" t="s">
        <v>287</v>
      </c>
    </row>
    <row r="23" spans="1:33" ht="38.25"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8" orientation="landscape" r:id="rId1"/>
  <headerFooter>
    <oddHeader xml:space="preserve">&amp;LSteuben County Lakes Council&amp;RPrinted &amp;D
</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3"/>
  <sheetViews>
    <sheetView workbookViewId="0"/>
  </sheetViews>
  <sheetFormatPr defaultColWidth="8.7109375" defaultRowHeight="12.75" x14ac:dyDescent="0.2"/>
  <cols>
    <col min="1" max="1" width="30.7109375" customWidth="1"/>
    <col min="2" max="7" width="12" customWidth="1"/>
    <col min="8" max="10" width="12" style="7" customWidth="1"/>
    <col min="11" max="16" width="12" customWidth="1"/>
    <col min="17" max="20" width="12" style="6" customWidth="1"/>
    <col min="21" max="47" width="12" customWidth="1"/>
  </cols>
  <sheetData>
    <row r="1" spans="1:33" ht="18" x14ac:dyDescent="0.25">
      <c r="A1" s="153" t="s">
        <v>146</v>
      </c>
      <c r="B1" s="92"/>
      <c r="C1" s="92"/>
      <c r="D1" s="92"/>
      <c r="E1" s="1"/>
      <c r="F1" s="1"/>
      <c r="G1" s="1"/>
    </row>
    <row r="2" spans="1:33" x14ac:dyDescent="0.2">
      <c r="A2" s="165" t="s">
        <v>230</v>
      </c>
      <c r="B2" s="191">
        <v>39595</v>
      </c>
      <c r="C2" s="191">
        <v>39659</v>
      </c>
      <c r="D2" s="191">
        <v>39727</v>
      </c>
      <c r="E2" s="191">
        <v>39963</v>
      </c>
      <c r="F2" s="206">
        <v>40024</v>
      </c>
      <c r="G2" s="206">
        <v>40052</v>
      </c>
      <c r="H2" s="168">
        <v>40319</v>
      </c>
      <c r="I2" s="168">
        <v>40374</v>
      </c>
      <c r="J2" s="168">
        <v>40410</v>
      </c>
      <c r="K2" s="167">
        <v>40686</v>
      </c>
      <c r="L2" s="167">
        <v>40743</v>
      </c>
      <c r="M2" s="167">
        <v>40767</v>
      </c>
      <c r="N2" s="167">
        <v>41044</v>
      </c>
      <c r="O2" s="167">
        <v>41092</v>
      </c>
      <c r="P2" s="167">
        <v>41135</v>
      </c>
      <c r="Q2" s="167">
        <v>41449</v>
      </c>
      <c r="R2" s="167">
        <v>41484</v>
      </c>
      <c r="S2" s="167">
        <v>41507</v>
      </c>
      <c r="T2" s="167">
        <v>41534</v>
      </c>
      <c r="U2" s="167">
        <v>41662</v>
      </c>
      <c r="V2" s="167">
        <v>41696</v>
      </c>
      <c r="W2" s="167">
        <v>41718</v>
      </c>
      <c r="X2" s="167">
        <v>41751</v>
      </c>
      <c r="Y2" s="167">
        <v>41787</v>
      </c>
      <c r="Z2" s="167">
        <v>41816</v>
      </c>
      <c r="AA2" s="167">
        <v>42244</v>
      </c>
      <c r="AB2" s="375">
        <v>42860</v>
      </c>
      <c r="AC2" s="375">
        <v>42922</v>
      </c>
      <c r="AD2" s="375">
        <v>42977</v>
      </c>
      <c r="AE2" s="240"/>
      <c r="AF2" s="240"/>
      <c r="AG2" s="240"/>
    </row>
    <row r="3" spans="1:33" x14ac:dyDescent="0.2">
      <c r="A3" s="170" t="s">
        <v>233</v>
      </c>
      <c r="B3" s="171">
        <v>800</v>
      </c>
      <c r="C3" s="171">
        <v>1140</v>
      </c>
      <c r="D3" s="171">
        <v>86</v>
      </c>
      <c r="E3" s="170">
        <v>208</v>
      </c>
      <c r="F3" s="171">
        <v>960</v>
      </c>
      <c r="G3" s="171">
        <v>940</v>
      </c>
      <c r="H3" s="172">
        <v>151.5</v>
      </c>
      <c r="I3" s="193">
        <v>960</v>
      </c>
      <c r="J3" s="193">
        <v>900</v>
      </c>
      <c r="K3" s="145">
        <v>210</v>
      </c>
      <c r="L3" s="173">
        <v>3300</v>
      </c>
      <c r="M3" s="173">
        <v>540</v>
      </c>
      <c r="N3" s="145">
        <v>143</v>
      </c>
      <c r="O3" s="173">
        <v>276</v>
      </c>
      <c r="P3" s="145" t="s">
        <v>378</v>
      </c>
      <c r="Q3" s="173">
        <v>400</v>
      </c>
      <c r="R3" s="173">
        <v>700</v>
      </c>
      <c r="S3" s="145">
        <v>0</v>
      </c>
      <c r="T3" s="145" t="s">
        <v>377</v>
      </c>
      <c r="U3" s="145">
        <v>0</v>
      </c>
      <c r="V3" s="145">
        <v>0</v>
      </c>
      <c r="W3" s="145">
        <v>0</v>
      </c>
      <c r="X3" s="145">
        <v>100</v>
      </c>
      <c r="Y3" s="216">
        <v>300</v>
      </c>
      <c r="Z3" s="145">
        <v>100</v>
      </c>
      <c r="AA3" s="145">
        <v>210</v>
      </c>
      <c r="AB3" s="145">
        <v>52</v>
      </c>
      <c r="AC3" s="145">
        <v>123</v>
      </c>
      <c r="AD3" s="145">
        <v>158</v>
      </c>
      <c r="AE3" s="145"/>
      <c r="AF3" s="145"/>
      <c r="AG3" s="145"/>
    </row>
    <row r="4" spans="1:33" x14ac:dyDescent="0.2">
      <c r="A4" s="175" t="s">
        <v>136</v>
      </c>
      <c r="B4" s="194">
        <v>39598</v>
      </c>
      <c r="C4" s="170"/>
      <c r="D4" s="194">
        <v>39729</v>
      </c>
      <c r="E4" s="194">
        <v>39961</v>
      </c>
      <c r="F4" s="195"/>
      <c r="G4" s="195"/>
      <c r="H4" s="172"/>
      <c r="I4" s="197"/>
      <c r="J4" s="197"/>
      <c r="K4" s="145"/>
      <c r="L4" s="145"/>
      <c r="M4" s="145"/>
      <c r="N4" s="145"/>
      <c r="O4" s="145"/>
      <c r="P4" s="145"/>
      <c r="Q4" s="145"/>
      <c r="R4" s="145"/>
      <c r="S4" s="145"/>
      <c r="T4" s="145"/>
      <c r="U4" s="145"/>
      <c r="V4" s="145"/>
      <c r="W4" s="145"/>
      <c r="X4" s="145"/>
      <c r="Y4" s="145"/>
      <c r="Z4" s="145"/>
      <c r="AA4" s="145"/>
      <c r="AB4" s="145"/>
      <c r="AC4" s="145"/>
      <c r="AD4" s="145"/>
      <c r="AE4" s="145"/>
      <c r="AF4" s="145"/>
      <c r="AG4" s="145"/>
    </row>
    <row r="5" spans="1:33" x14ac:dyDescent="0.2">
      <c r="A5" s="170" t="s">
        <v>450</v>
      </c>
      <c r="B5" s="170">
        <v>0.01</v>
      </c>
      <c r="C5" s="170">
        <v>0.01</v>
      </c>
      <c r="D5" s="170" t="s">
        <v>477</v>
      </c>
      <c r="E5" s="170">
        <v>0.01</v>
      </c>
      <c r="F5" s="170">
        <v>0.02</v>
      </c>
      <c r="G5" s="170">
        <v>0.02</v>
      </c>
      <c r="H5" s="172">
        <v>7.0000000000000007E-2</v>
      </c>
      <c r="I5" s="172">
        <v>0.02</v>
      </c>
      <c r="J5" s="172">
        <v>0.02</v>
      </c>
      <c r="K5" s="177">
        <v>0.02</v>
      </c>
      <c r="L5" s="145">
        <v>0.03</v>
      </c>
      <c r="M5" s="145">
        <v>0.02</v>
      </c>
      <c r="N5" s="145">
        <v>2.4E-2</v>
      </c>
      <c r="O5" s="145">
        <v>2.8000000000000001E-2</v>
      </c>
      <c r="P5" s="145" t="s">
        <v>247</v>
      </c>
      <c r="Q5" s="173">
        <v>0.31</v>
      </c>
      <c r="R5" s="173">
        <v>0.25</v>
      </c>
      <c r="S5" s="173">
        <v>0.16</v>
      </c>
      <c r="T5" s="145" t="s">
        <v>377</v>
      </c>
      <c r="U5" s="145">
        <v>0.05</v>
      </c>
      <c r="V5" s="145">
        <v>0.03</v>
      </c>
      <c r="W5" s="145">
        <v>0.06</v>
      </c>
      <c r="X5" s="216">
        <v>0.14000000000000001</v>
      </c>
      <c r="Y5" s="216">
        <v>0.28999999999999998</v>
      </c>
      <c r="Z5" s="216">
        <v>0.12</v>
      </c>
      <c r="AA5" s="145" t="s">
        <v>487</v>
      </c>
      <c r="AB5" s="145" t="s">
        <v>436</v>
      </c>
      <c r="AC5" s="145">
        <v>1.7999999999999999E-2</v>
      </c>
      <c r="AD5" s="145">
        <v>0.04</v>
      </c>
      <c r="AE5" s="145"/>
      <c r="AF5" s="145"/>
      <c r="AG5" s="145"/>
    </row>
    <row r="6" spans="1:33" x14ac:dyDescent="0.2">
      <c r="A6" s="335" t="s">
        <v>451</v>
      </c>
      <c r="B6" s="335">
        <v>6</v>
      </c>
      <c r="C6" s="335" t="s">
        <v>477</v>
      </c>
      <c r="D6" s="335">
        <v>8</v>
      </c>
      <c r="E6" s="335">
        <v>14</v>
      </c>
      <c r="F6" s="335">
        <v>12</v>
      </c>
      <c r="G6" s="335">
        <v>5</v>
      </c>
      <c r="H6" s="336">
        <v>26</v>
      </c>
      <c r="I6" s="336">
        <v>16</v>
      </c>
      <c r="J6" s="336">
        <v>11</v>
      </c>
      <c r="K6" s="346">
        <v>2</v>
      </c>
      <c r="L6" s="250">
        <v>8</v>
      </c>
      <c r="M6" s="250">
        <v>6</v>
      </c>
      <c r="N6" s="250">
        <v>8</v>
      </c>
      <c r="O6" s="250">
        <v>5</v>
      </c>
      <c r="P6" s="250" t="s">
        <v>247</v>
      </c>
      <c r="Q6" s="250">
        <v>13</v>
      </c>
      <c r="R6" s="250">
        <v>9</v>
      </c>
      <c r="S6" s="250">
        <v>8</v>
      </c>
      <c r="T6" s="250" t="s">
        <v>377</v>
      </c>
      <c r="U6" s="250">
        <v>3</v>
      </c>
      <c r="V6" s="250">
        <v>3</v>
      </c>
      <c r="W6" s="250">
        <v>4</v>
      </c>
      <c r="X6" s="250">
        <v>8</v>
      </c>
      <c r="Y6" s="250">
        <v>7</v>
      </c>
      <c r="Z6" s="250">
        <v>14</v>
      </c>
      <c r="AA6" s="250">
        <v>1.9</v>
      </c>
      <c r="AB6" s="145">
        <v>2.9</v>
      </c>
      <c r="AC6" s="145">
        <v>3.3</v>
      </c>
      <c r="AD6" s="145">
        <v>18.600000000000001</v>
      </c>
      <c r="AE6" s="145"/>
      <c r="AF6" s="145"/>
      <c r="AG6" s="145"/>
    </row>
    <row r="7" spans="1:33" s="308" customFormat="1" x14ac:dyDescent="0.2">
      <c r="A7" s="307"/>
      <c r="B7" s="307"/>
      <c r="C7" s="307"/>
      <c r="D7" s="307"/>
      <c r="E7" s="307"/>
      <c r="F7" s="307"/>
      <c r="G7" s="307"/>
      <c r="H7" s="317"/>
      <c r="I7" s="317"/>
      <c r="J7" s="317"/>
      <c r="K7" s="325"/>
      <c r="L7" s="319"/>
      <c r="M7" s="319"/>
      <c r="N7" s="319"/>
      <c r="O7" s="319"/>
      <c r="P7" s="319"/>
      <c r="Q7" s="319"/>
      <c r="R7" s="319"/>
      <c r="S7" s="319"/>
      <c r="T7" s="319"/>
      <c r="U7" s="319"/>
      <c r="V7" s="319"/>
      <c r="W7" s="319"/>
      <c r="X7" s="319"/>
      <c r="Y7" s="319"/>
      <c r="Z7" s="319"/>
      <c r="AA7" s="319"/>
      <c r="AB7" s="145"/>
      <c r="AC7" s="145"/>
      <c r="AD7" s="145"/>
      <c r="AE7" s="145"/>
      <c r="AF7" s="145"/>
      <c r="AG7" s="145"/>
    </row>
    <row r="8" spans="1:33" x14ac:dyDescent="0.2">
      <c r="A8" s="337" t="s">
        <v>452</v>
      </c>
      <c r="B8" s="339">
        <v>6.74</v>
      </c>
      <c r="C8" s="339">
        <v>5.34</v>
      </c>
      <c r="D8" s="339">
        <v>6.01</v>
      </c>
      <c r="E8" s="339">
        <v>8.0500000000000007</v>
      </c>
      <c r="F8" s="339">
        <v>7.21</v>
      </c>
      <c r="G8" s="339">
        <v>4.88</v>
      </c>
      <c r="H8" s="340">
        <v>6.46</v>
      </c>
      <c r="I8" s="340">
        <v>6.41</v>
      </c>
      <c r="J8" s="340">
        <v>4.54</v>
      </c>
      <c r="K8" s="344">
        <v>7.01</v>
      </c>
      <c r="L8" s="235">
        <v>4.45</v>
      </c>
      <c r="M8" s="235">
        <v>4.66</v>
      </c>
      <c r="N8" s="235">
        <v>7.84</v>
      </c>
      <c r="O8" s="235">
        <v>4.21</v>
      </c>
      <c r="P8" s="235" t="s">
        <v>247</v>
      </c>
      <c r="Q8" s="235">
        <v>5.8</v>
      </c>
      <c r="R8" s="235">
        <v>6.34</v>
      </c>
      <c r="S8" s="235">
        <v>5.59</v>
      </c>
      <c r="T8" s="235" t="s">
        <v>377</v>
      </c>
      <c r="U8" s="235">
        <v>8.5500000000000007</v>
      </c>
      <c r="V8" s="235">
        <v>9.1300000000000008</v>
      </c>
      <c r="W8" s="235">
        <v>9.27</v>
      </c>
      <c r="X8" s="235">
        <v>8.59</v>
      </c>
      <c r="Y8" s="235">
        <v>6.72</v>
      </c>
      <c r="Z8" s="235">
        <v>6.67</v>
      </c>
      <c r="AA8" s="235">
        <v>4.49</v>
      </c>
      <c r="AB8" s="145"/>
      <c r="AC8" s="145" t="s">
        <v>14</v>
      </c>
      <c r="AD8" s="145">
        <v>6.07</v>
      </c>
      <c r="AE8" s="145"/>
      <c r="AF8" s="145"/>
      <c r="AG8" s="145"/>
    </row>
    <row r="9" spans="1:33" x14ac:dyDescent="0.2">
      <c r="A9" s="178" t="s">
        <v>453</v>
      </c>
      <c r="B9" s="199">
        <v>7.49</v>
      </c>
      <c r="C9" s="199">
        <v>7.52</v>
      </c>
      <c r="D9" s="199">
        <v>7.07</v>
      </c>
      <c r="E9" s="199">
        <v>8.08</v>
      </c>
      <c r="F9" s="199">
        <v>7.59</v>
      </c>
      <c r="G9" s="199">
        <v>7.3</v>
      </c>
      <c r="H9" s="183">
        <v>7.84</v>
      </c>
      <c r="I9" s="183">
        <v>7.7</v>
      </c>
      <c r="J9" s="183">
        <v>7.67</v>
      </c>
      <c r="K9" s="211">
        <v>7.77</v>
      </c>
      <c r="L9" s="145">
        <v>7.16</v>
      </c>
      <c r="M9" s="145">
        <v>6.85</v>
      </c>
      <c r="N9" s="145">
        <v>8.31</v>
      </c>
      <c r="O9" s="145">
        <v>7.47</v>
      </c>
      <c r="P9" s="145" t="s">
        <v>247</v>
      </c>
      <c r="Q9" s="145">
        <v>7.88</v>
      </c>
      <c r="R9" s="145">
        <v>7.7</v>
      </c>
      <c r="S9" s="145">
        <v>7.69</v>
      </c>
      <c r="T9" s="145" t="s">
        <v>377</v>
      </c>
      <c r="U9" s="145">
        <v>7.51</v>
      </c>
      <c r="V9" s="145">
        <v>7.49</v>
      </c>
      <c r="W9" s="145">
        <v>7.79</v>
      </c>
      <c r="X9" s="145">
        <v>7.91</v>
      </c>
      <c r="Y9" s="145">
        <v>7.98</v>
      </c>
      <c r="Z9" s="145">
        <v>7.92</v>
      </c>
      <c r="AA9" s="145">
        <v>7.51</v>
      </c>
      <c r="AB9" s="145">
        <v>8.0399999999999991</v>
      </c>
      <c r="AC9" s="145">
        <v>7.71</v>
      </c>
      <c r="AD9" s="145">
        <v>7.59</v>
      </c>
      <c r="AE9" s="145"/>
      <c r="AF9" s="145"/>
      <c r="AG9" s="145"/>
    </row>
    <row r="10" spans="1:33" x14ac:dyDescent="0.2">
      <c r="A10" s="178" t="s">
        <v>424</v>
      </c>
      <c r="B10" s="178">
        <v>21.5</v>
      </c>
      <c r="C10" s="178">
        <v>28.4</v>
      </c>
      <c r="D10" s="178">
        <v>12.3</v>
      </c>
      <c r="E10" s="178">
        <v>22.1</v>
      </c>
      <c r="F10" s="178">
        <v>23</v>
      </c>
      <c r="G10" s="178">
        <v>19.600000000000001</v>
      </c>
      <c r="H10" s="172">
        <v>18.600000000000001</v>
      </c>
      <c r="I10" s="172">
        <v>28.1</v>
      </c>
      <c r="J10" s="172">
        <v>24.5</v>
      </c>
      <c r="K10" s="177">
        <v>22.9</v>
      </c>
      <c r="L10" s="145">
        <v>29.1</v>
      </c>
      <c r="M10" s="145">
        <v>18.7</v>
      </c>
      <c r="N10" s="145">
        <v>18.5</v>
      </c>
      <c r="O10" s="145">
        <v>29.1</v>
      </c>
      <c r="P10" s="145" t="s">
        <v>247</v>
      </c>
      <c r="Q10" s="145">
        <v>25.7</v>
      </c>
      <c r="R10" s="145">
        <v>20.6</v>
      </c>
      <c r="S10" s="145">
        <v>23.2</v>
      </c>
      <c r="T10" s="145" t="s">
        <v>377</v>
      </c>
      <c r="U10" s="145">
        <v>4.5</v>
      </c>
      <c r="V10" s="145">
        <v>3.5</v>
      </c>
      <c r="W10" s="145">
        <v>4.5</v>
      </c>
      <c r="X10" s="145">
        <v>14.5</v>
      </c>
      <c r="Y10" s="145">
        <v>23.8</v>
      </c>
      <c r="Z10" s="145">
        <v>24.4</v>
      </c>
      <c r="AA10" s="145">
        <v>19.100000000000001</v>
      </c>
      <c r="AB10" s="145">
        <v>13</v>
      </c>
      <c r="AC10" s="145">
        <v>28.2</v>
      </c>
      <c r="AD10" s="145">
        <v>23.3</v>
      </c>
      <c r="AE10" s="145"/>
      <c r="AF10" s="145"/>
      <c r="AG10" s="145"/>
    </row>
    <row r="11" spans="1:33" x14ac:dyDescent="0.2">
      <c r="A11" s="178" t="s">
        <v>281</v>
      </c>
      <c r="B11" s="178">
        <v>450.1</v>
      </c>
      <c r="C11" s="178">
        <v>466.5</v>
      </c>
      <c r="D11" s="178">
        <v>479.8</v>
      </c>
      <c r="E11" s="178">
        <v>418.5</v>
      </c>
      <c r="F11" s="178">
        <v>468.2</v>
      </c>
      <c r="G11" s="178">
        <v>455</v>
      </c>
      <c r="H11" s="172">
        <v>422.2</v>
      </c>
      <c r="I11" s="172">
        <v>451</v>
      </c>
      <c r="J11" s="172">
        <v>458.9</v>
      </c>
      <c r="K11" s="177">
        <v>454.1</v>
      </c>
      <c r="L11" s="145">
        <v>521</v>
      </c>
      <c r="M11" s="145">
        <v>521</v>
      </c>
      <c r="N11" s="145">
        <v>467.5</v>
      </c>
      <c r="O11" s="145">
        <v>528</v>
      </c>
      <c r="P11" s="145" t="s">
        <v>247</v>
      </c>
      <c r="Q11" s="145" t="s">
        <v>377</v>
      </c>
      <c r="R11" s="145" t="s">
        <v>377</v>
      </c>
      <c r="S11" s="145" t="s">
        <v>377</v>
      </c>
      <c r="T11" s="145" t="s">
        <v>377</v>
      </c>
      <c r="U11" s="145" t="s">
        <v>154</v>
      </c>
      <c r="V11" s="145" t="s">
        <v>154</v>
      </c>
      <c r="W11" s="145" t="s">
        <v>154</v>
      </c>
      <c r="X11" s="145" t="s">
        <v>154</v>
      </c>
      <c r="Y11" s="145" t="s">
        <v>154</v>
      </c>
      <c r="Z11" s="145" t="s">
        <v>154</v>
      </c>
      <c r="AA11" s="145">
        <v>453.8</v>
      </c>
      <c r="AB11" s="145">
        <v>468.4</v>
      </c>
      <c r="AC11" s="145">
        <v>432</v>
      </c>
      <c r="AD11" s="145">
        <v>494</v>
      </c>
      <c r="AE11" s="145"/>
      <c r="AF11" s="145"/>
      <c r="AG11" s="145"/>
    </row>
    <row r="12" spans="1:33" x14ac:dyDescent="0.2">
      <c r="A12" s="178" t="s">
        <v>282</v>
      </c>
      <c r="B12" s="178"/>
      <c r="C12" s="178"/>
      <c r="D12" s="178"/>
      <c r="E12" s="178"/>
      <c r="F12" s="178"/>
      <c r="G12" s="178" t="s">
        <v>283</v>
      </c>
      <c r="H12" s="202" t="s">
        <v>283</v>
      </c>
      <c r="I12" s="172">
        <v>0.28000000000000003</v>
      </c>
      <c r="J12" s="172"/>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row>
    <row r="13" spans="1:33" x14ac:dyDescent="0.2">
      <c r="A13" s="176" t="s">
        <v>475</v>
      </c>
      <c r="B13" s="178"/>
      <c r="C13" s="178"/>
      <c r="D13" s="178"/>
      <c r="E13" s="178"/>
      <c r="F13" s="178"/>
      <c r="G13" s="178"/>
      <c r="H13" s="202"/>
      <c r="I13" s="172"/>
      <c r="J13" s="172"/>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row>
    <row r="14" spans="1:33" x14ac:dyDescent="0.2">
      <c r="A14" s="176" t="s">
        <v>284</v>
      </c>
      <c r="B14" s="178">
        <v>429.31</v>
      </c>
      <c r="C14" s="178">
        <v>106.38</v>
      </c>
      <c r="D14" s="203" t="s">
        <v>206</v>
      </c>
      <c r="E14" s="178">
        <v>781.96</v>
      </c>
      <c r="F14" s="178">
        <v>65.680000000000007</v>
      </c>
      <c r="G14" s="178">
        <v>93.33</v>
      </c>
      <c r="H14" s="202">
        <v>683.18</v>
      </c>
      <c r="I14" s="172">
        <v>346.09</v>
      </c>
      <c r="J14" s="172">
        <v>142.61000000000001</v>
      </c>
      <c r="K14" s="145">
        <v>781.21</v>
      </c>
      <c r="L14" s="145">
        <v>76.98</v>
      </c>
      <c r="M14" s="145">
        <v>0.76</v>
      </c>
      <c r="N14" s="145">
        <v>211.57</v>
      </c>
      <c r="O14" s="145">
        <v>20.149999999999999</v>
      </c>
      <c r="P14" s="145" t="s">
        <v>247</v>
      </c>
      <c r="Q14" s="145" t="s">
        <v>377</v>
      </c>
      <c r="R14" s="145" t="s">
        <v>377</v>
      </c>
      <c r="S14" s="145" t="s">
        <v>377</v>
      </c>
      <c r="T14" s="145" t="s">
        <v>377</v>
      </c>
      <c r="U14" s="145" t="s">
        <v>154</v>
      </c>
      <c r="V14" s="145" t="s">
        <v>154</v>
      </c>
      <c r="W14" s="145" t="s">
        <v>154</v>
      </c>
      <c r="X14" s="145" t="s">
        <v>154</v>
      </c>
      <c r="Y14" s="145" t="s">
        <v>154</v>
      </c>
      <c r="Z14" s="145" t="s">
        <v>257</v>
      </c>
      <c r="AA14" s="145">
        <v>135.63</v>
      </c>
      <c r="AB14" s="145">
        <v>674.69</v>
      </c>
      <c r="AC14" s="145">
        <v>237.2</v>
      </c>
      <c r="AD14" s="145" t="s">
        <v>470</v>
      </c>
      <c r="AE14" s="145"/>
      <c r="AF14" s="145"/>
      <c r="AG14" s="145"/>
    </row>
    <row r="15" spans="1:33" x14ac:dyDescent="0.2">
      <c r="A15" s="176" t="s">
        <v>312</v>
      </c>
      <c r="B15" s="178">
        <v>104.97</v>
      </c>
      <c r="C15" s="178" t="s">
        <v>477</v>
      </c>
      <c r="D15" s="183" t="s">
        <v>179</v>
      </c>
      <c r="E15" s="178">
        <v>446.13</v>
      </c>
      <c r="F15" s="178">
        <v>32.119999999999997</v>
      </c>
      <c r="G15" s="178">
        <v>19.02</v>
      </c>
      <c r="H15" s="202">
        <v>723.86</v>
      </c>
      <c r="I15" s="172">
        <v>225.66</v>
      </c>
      <c r="J15" s="172">
        <v>63.93</v>
      </c>
      <c r="K15" s="204">
        <f>+(((K6*(K14*28.3))*(60))/1000000)*24</f>
        <v>63.671739840000001</v>
      </c>
      <c r="L15" s="145">
        <v>25.1</v>
      </c>
      <c r="M15" s="180">
        <f>+(((M6*(M14*28.3))*(60))/1000000)*24</f>
        <v>0.18582911999999999</v>
      </c>
      <c r="N15" s="145">
        <v>68.97</v>
      </c>
      <c r="O15" s="145">
        <v>4.1100000000000003</v>
      </c>
      <c r="P15" s="145" t="s">
        <v>247</v>
      </c>
      <c r="Q15" s="145" t="s">
        <v>377</v>
      </c>
      <c r="R15" s="145" t="s">
        <v>377</v>
      </c>
      <c r="S15" s="145" t="s">
        <v>257</v>
      </c>
      <c r="T15" s="145" t="s">
        <v>257</v>
      </c>
      <c r="U15" s="145" t="s">
        <v>257</v>
      </c>
      <c r="V15" s="145" t="s">
        <v>257</v>
      </c>
      <c r="W15" s="145" t="s">
        <v>257</v>
      </c>
      <c r="X15" s="145" t="s">
        <v>257</v>
      </c>
      <c r="Y15" s="145" t="s">
        <v>257</v>
      </c>
      <c r="Z15" s="145" t="s">
        <v>257</v>
      </c>
      <c r="AA15" s="145">
        <v>10.51</v>
      </c>
      <c r="AB15" s="145"/>
      <c r="AC15" s="145">
        <v>31.92</v>
      </c>
      <c r="AD15" s="145" t="s">
        <v>470</v>
      </c>
      <c r="AE15" s="145"/>
      <c r="AF15" s="145"/>
      <c r="AG15" s="145"/>
    </row>
    <row r="16" spans="1:33" x14ac:dyDescent="0.2">
      <c r="A16" s="176" t="s">
        <v>425</v>
      </c>
      <c r="B16" s="178" t="s">
        <v>477</v>
      </c>
      <c r="C16" s="178">
        <v>0.04</v>
      </c>
      <c r="D16" s="183" t="s">
        <v>159</v>
      </c>
      <c r="E16" s="178">
        <v>0.32</v>
      </c>
      <c r="F16" s="178">
        <v>0.05</v>
      </c>
      <c r="G16" s="178">
        <v>0.08</v>
      </c>
      <c r="H16" s="202">
        <v>1.95</v>
      </c>
      <c r="I16" s="172">
        <v>0.28000000000000003</v>
      </c>
      <c r="J16" s="172">
        <v>0.12</v>
      </c>
      <c r="K16" s="204">
        <f>+(((K5*(K14*28.3))*(60))/1000000)*24</f>
        <v>0.63671739840000008</v>
      </c>
      <c r="L16" s="145">
        <v>0.09</v>
      </c>
      <c r="M16" s="180">
        <f>+(((M5*(M14*28.3))*(60))/1000000)*24</f>
        <v>6.1943040000000005E-4</v>
      </c>
      <c r="N16" s="145">
        <v>0.21</v>
      </c>
      <c r="O16" s="145">
        <v>0.02</v>
      </c>
      <c r="P16" s="145" t="s">
        <v>247</v>
      </c>
      <c r="Q16" s="145" t="s">
        <v>377</v>
      </c>
      <c r="R16" s="145" t="s">
        <v>377</v>
      </c>
      <c r="S16" s="145" t="s">
        <v>257</v>
      </c>
      <c r="T16" s="145" t="s">
        <v>257</v>
      </c>
      <c r="U16" s="145" t="s">
        <v>257</v>
      </c>
      <c r="V16" s="145" t="s">
        <v>257</v>
      </c>
      <c r="W16" s="145" t="s">
        <v>257</v>
      </c>
      <c r="X16" s="145" t="s">
        <v>257</v>
      </c>
      <c r="Y16" s="145" t="s">
        <v>257</v>
      </c>
      <c r="Z16" s="145" t="s">
        <v>257</v>
      </c>
      <c r="AA16" s="145" t="s">
        <v>179</v>
      </c>
      <c r="AB16" s="145"/>
      <c r="AC16" s="145">
        <v>0.17</v>
      </c>
      <c r="AD16" s="145" t="s">
        <v>470</v>
      </c>
      <c r="AE16" s="145"/>
      <c r="AF16" s="145"/>
      <c r="AG16" s="145"/>
    </row>
    <row r="17" spans="1:33" x14ac:dyDescent="0.2">
      <c r="A17" s="176" t="s">
        <v>367</v>
      </c>
      <c r="B17" s="145" t="s">
        <v>257</v>
      </c>
      <c r="C17" s="145" t="s">
        <v>257</v>
      </c>
      <c r="D17" s="145" t="s">
        <v>257</v>
      </c>
      <c r="E17" s="145" t="s">
        <v>257</v>
      </c>
      <c r="F17" s="145" t="s">
        <v>257</v>
      </c>
      <c r="G17" s="145" t="s">
        <v>257</v>
      </c>
      <c r="H17" s="145" t="s">
        <v>257</v>
      </c>
      <c r="I17" s="145" t="s">
        <v>257</v>
      </c>
      <c r="J17" s="145" t="s">
        <v>257</v>
      </c>
      <c r="K17" s="145" t="s">
        <v>257</v>
      </c>
      <c r="L17" s="145" t="s">
        <v>257</v>
      </c>
      <c r="M17" s="145" t="s">
        <v>257</v>
      </c>
      <c r="N17" s="145" t="s">
        <v>257</v>
      </c>
      <c r="O17" s="145" t="s">
        <v>257</v>
      </c>
      <c r="P17" s="145" t="s">
        <v>257</v>
      </c>
      <c r="Q17" s="145" t="s">
        <v>257</v>
      </c>
      <c r="R17" s="145" t="s">
        <v>257</v>
      </c>
      <c r="S17" s="145" t="s">
        <v>257</v>
      </c>
      <c r="T17" s="145" t="s">
        <v>257</v>
      </c>
      <c r="U17" s="145" t="s">
        <v>257</v>
      </c>
      <c r="V17" s="145" t="s">
        <v>257</v>
      </c>
      <c r="W17" s="145" t="s">
        <v>257</v>
      </c>
      <c r="X17" s="145" t="s">
        <v>257</v>
      </c>
      <c r="Y17" s="145" t="s">
        <v>257</v>
      </c>
      <c r="Z17" s="145" t="s">
        <v>257</v>
      </c>
      <c r="AA17" s="145" t="s">
        <v>179</v>
      </c>
      <c r="AB17" s="145"/>
      <c r="AC17" s="145" t="s">
        <v>247</v>
      </c>
      <c r="AD17" s="145" t="s">
        <v>247</v>
      </c>
      <c r="AE17" s="145"/>
      <c r="AF17" s="145"/>
      <c r="AG17" s="145"/>
    </row>
    <row r="18" spans="1:33" x14ac:dyDescent="0.2">
      <c r="A18" s="176" t="s">
        <v>368</v>
      </c>
      <c r="B18" s="145" t="s">
        <v>257</v>
      </c>
      <c r="C18" s="145" t="s">
        <v>257</v>
      </c>
      <c r="D18" s="145" t="s">
        <v>257</v>
      </c>
      <c r="E18" s="145" t="s">
        <v>257</v>
      </c>
      <c r="F18" s="145" t="s">
        <v>257</v>
      </c>
      <c r="G18" s="145" t="s">
        <v>257</v>
      </c>
      <c r="H18" s="145" t="s">
        <v>257</v>
      </c>
      <c r="I18" s="145" t="s">
        <v>257</v>
      </c>
      <c r="J18" s="145" t="s">
        <v>257</v>
      </c>
      <c r="K18" s="145" t="s">
        <v>257</v>
      </c>
      <c r="L18" s="145" t="s">
        <v>257</v>
      </c>
      <c r="M18" s="145" t="s">
        <v>257</v>
      </c>
      <c r="N18" s="145" t="s">
        <v>257</v>
      </c>
      <c r="O18" s="145" t="s">
        <v>257</v>
      </c>
      <c r="P18" s="145" t="s">
        <v>257</v>
      </c>
      <c r="Q18" s="145" t="s">
        <v>257</v>
      </c>
      <c r="R18" s="145" t="s">
        <v>257</v>
      </c>
      <c r="S18" s="145" t="s">
        <v>257</v>
      </c>
      <c r="T18" s="145" t="s">
        <v>257</v>
      </c>
      <c r="U18" s="145" t="s">
        <v>257</v>
      </c>
      <c r="V18" s="145" t="s">
        <v>257</v>
      </c>
      <c r="W18" s="145" t="s">
        <v>257</v>
      </c>
      <c r="X18" s="145" t="s">
        <v>257</v>
      </c>
      <c r="Y18" s="145" t="s">
        <v>257</v>
      </c>
      <c r="Z18" s="145" t="s">
        <v>257</v>
      </c>
      <c r="AA18" s="145" t="s">
        <v>179</v>
      </c>
      <c r="AB18" s="145"/>
      <c r="AC18" s="145" t="s">
        <v>247</v>
      </c>
      <c r="AD18" s="145" t="s">
        <v>247</v>
      </c>
      <c r="AE18" s="145"/>
      <c r="AF18" s="145"/>
      <c r="AG18" s="145"/>
    </row>
    <row r="19" spans="1:33" x14ac:dyDescent="0.2">
      <c r="A19" s="176" t="s">
        <v>226</v>
      </c>
      <c r="B19" s="145" t="s">
        <v>257</v>
      </c>
      <c r="C19" s="145" t="s">
        <v>257</v>
      </c>
      <c r="D19" s="145" t="s">
        <v>257</v>
      </c>
      <c r="E19" s="145" t="s">
        <v>257</v>
      </c>
      <c r="F19" s="145" t="s">
        <v>257</v>
      </c>
      <c r="G19" s="145" t="s">
        <v>257</v>
      </c>
      <c r="H19" s="145" t="s">
        <v>257</v>
      </c>
      <c r="I19" s="145" t="s">
        <v>257</v>
      </c>
      <c r="J19" s="145" t="s">
        <v>257</v>
      </c>
      <c r="K19" s="145" t="s">
        <v>257</v>
      </c>
      <c r="L19" s="145" t="s">
        <v>257</v>
      </c>
      <c r="M19" s="145" t="s">
        <v>257</v>
      </c>
      <c r="N19" s="145" t="s">
        <v>257</v>
      </c>
      <c r="O19" s="145" t="s">
        <v>257</v>
      </c>
      <c r="P19" s="145" t="s">
        <v>257</v>
      </c>
      <c r="Q19" s="145" t="s">
        <v>257</v>
      </c>
      <c r="R19" s="145" t="s">
        <v>257</v>
      </c>
      <c r="S19" s="145" t="s">
        <v>257</v>
      </c>
      <c r="T19" s="145" t="s">
        <v>257</v>
      </c>
      <c r="U19" s="145" t="s">
        <v>257</v>
      </c>
      <c r="V19" s="145" t="s">
        <v>257</v>
      </c>
      <c r="W19" s="145" t="s">
        <v>257</v>
      </c>
      <c r="X19" s="145" t="s">
        <v>257</v>
      </c>
      <c r="Y19" s="145" t="s">
        <v>257</v>
      </c>
      <c r="Z19" s="145" t="s">
        <v>257</v>
      </c>
      <c r="AA19" s="145" t="s">
        <v>179</v>
      </c>
      <c r="AB19" s="145"/>
      <c r="AC19" s="145" t="s">
        <v>247</v>
      </c>
      <c r="AD19" s="145" t="s">
        <v>247</v>
      </c>
      <c r="AE19" s="145"/>
      <c r="AF19" s="145"/>
      <c r="AG19" s="145"/>
    </row>
    <row r="20" spans="1:33" x14ac:dyDescent="0.2">
      <c r="A20" s="176" t="s">
        <v>423</v>
      </c>
      <c r="B20" s="145" t="s">
        <v>257</v>
      </c>
      <c r="C20" s="145" t="s">
        <v>257</v>
      </c>
      <c r="D20" s="145" t="s">
        <v>257</v>
      </c>
      <c r="E20" s="145" t="s">
        <v>257</v>
      </c>
      <c r="F20" s="145" t="s">
        <v>257</v>
      </c>
      <c r="G20" s="145" t="s">
        <v>257</v>
      </c>
      <c r="H20" s="145" t="s">
        <v>257</v>
      </c>
      <c r="I20" s="145" t="s">
        <v>257</v>
      </c>
      <c r="J20" s="145" t="s">
        <v>257</v>
      </c>
      <c r="K20" s="145" t="s">
        <v>257</v>
      </c>
      <c r="L20" s="145" t="s">
        <v>257</v>
      </c>
      <c r="M20" s="145" t="s">
        <v>257</v>
      </c>
      <c r="N20" s="145" t="s">
        <v>257</v>
      </c>
      <c r="O20" s="145" t="s">
        <v>257</v>
      </c>
      <c r="P20" s="145" t="s">
        <v>257</v>
      </c>
      <c r="Q20" s="145" t="s">
        <v>257</v>
      </c>
      <c r="R20" s="145" t="s">
        <v>257</v>
      </c>
      <c r="S20" s="145" t="s">
        <v>257</v>
      </c>
      <c r="T20" s="145" t="s">
        <v>257</v>
      </c>
      <c r="U20" s="145" t="s">
        <v>257</v>
      </c>
      <c r="V20" s="145" t="s">
        <v>257</v>
      </c>
      <c r="W20" s="145" t="s">
        <v>257</v>
      </c>
      <c r="X20" s="145" t="s">
        <v>257</v>
      </c>
      <c r="Y20" s="145" t="s">
        <v>257</v>
      </c>
      <c r="Z20" s="145" t="s">
        <v>257</v>
      </c>
      <c r="AA20" s="145" t="s">
        <v>179</v>
      </c>
      <c r="AB20" s="145"/>
      <c r="AC20" s="145" t="s">
        <v>247</v>
      </c>
      <c r="AD20" s="145" t="s">
        <v>247</v>
      </c>
      <c r="AE20" s="145"/>
      <c r="AF20" s="145"/>
      <c r="AG20" s="145"/>
    </row>
    <row r="22" spans="1:33" x14ac:dyDescent="0.2">
      <c r="A22" s="35" t="s">
        <v>287</v>
      </c>
    </row>
    <row r="23" spans="1:33" ht="38.25" x14ac:dyDescent="0.2">
      <c r="A23" s="36" t="s">
        <v>303</v>
      </c>
      <c r="B23" s="434" t="s">
        <v>87</v>
      </c>
      <c r="C23" s="435" t="s">
        <v>25</v>
      </c>
      <c r="D23" s="435" t="s">
        <v>88</v>
      </c>
      <c r="E23" s="435" t="s">
        <v>89</v>
      </c>
      <c r="F23" s="435" t="s">
        <v>90</v>
      </c>
      <c r="G23" s="435" t="s">
        <v>91</v>
      </c>
      <c r="H23" s="433" t="s">
        <v>93</v>
      </c>
      <c r="I23" s="388"/>
    </row>
    <row r="26" spans="1:33" x14ac:dyDescent="0.2">
      <c r="A26" s="176"/>
    </row>
    <row r="27" spans="1:33" x14ac:dyDescent="0.2">
      <c r="A27" s="176"/>
    </row>
    <row r="28" spans="1:33" x14ac:dyDescent="0.2">
      <c r="A28" s="176"/>
    </row>
    <row r="29" spans="1:33" x14ac:dyDescent="0.2">
      <c r="A29" s="176"/>
    </row>
    <row r="30" spans="1:33" x14ac:dyDescent="0.2">
      <c r="A30" s="128"/>
    </row>
    <row r="31" spans="1:33" x14ac:dyDescent="0.2">
      <c r="A31" s="128"/>
    </row>
    <row r="32" spans="1:33" x14ac:dyDescent="0.2">
      <c r="A32" s="128"/>
    </row>
    <row r="33" spans="1:1" x14ac:dyDescent="0.2">
      <c r="A33" s="245"/>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8" orientation="landscape" r:id="rId1"/>
  <headerFooter>
    <oddHeader xml:space="preserve">&amp;LSteuben County Lakes Council&amp;RPrinted &amp;D
</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6"/>
  <sheetViews>
    <sheetView showRowColHeaders="0" workbookViewId="0">
      <selection activeCell="A3" sqref="A1:AI6"/>
    </sheetView>
  </sheetViews>
  <sheetFormatPr defaultColWidth="8.7109375" defaultRowHeight="12.75" x14ac:dyDescent="0.2"/>
  <cols>
    <col min="1" max="1" width="7.7109375" customWidth="1"/>
    <col min="2" max="2" width="12.7109375" customWidth="1"/>
    <col min="3" max="3" width="15.7109375" customWidth="1"/>
    <col min="4" max="4" width="72.7109375" customWidth="1"/>
    <col min="5" max="5" width="23.7109375" customWidth="1"/>
  </cols>
  <sheetData>
    <row r="1" spans="1:5" x14ac:dyDescent="0.2">
      <c r="A1" s="1" t="s">
        <v>500</v>
      </c>
      <c r="B1" s="1"/>
      <c r="C1" s="1"/>
    </row>
    <row r="2" spans="1:5" x14ac:dyDescent="0.2">
      <c r="E2" s="243" t="s">
        <v>80</v>
      </c>
    </row>
    <row r="3" spans="1:5" x14ac:dyDescent="0.2">
      <c r="A3" s="1" t="s">
        <v>50</v>
      </c>
      <c r="B3" s="1"/>
      <c r="C3" s="1"/>
      <c r="E3" s="243" t="s">
        <v>79</v>
      </c>
    </row>
    <row r="5" spans="1:5" x14ac:dyDescent="0.2">
      <c r="A5" s="238" t="s">
        <v>401</v>
      </c>
      <c r="B5" s="427" t="s">
        <v>490</v>
      </c>
      <c r="C5" s="238" t="s">
        <v>491</v>
      </c>
      <c r="D5" s="238" t="s">
        <v>492</v>
      </c>
      <c r="E5" t="s">
        <v>376</v>
      </c>
    </row>
    <row r="6" spans="1:5" x14ac:dyDescent="0.2">
      <c r="A6" s="2">
        <v>1</v>
      </c>
      <c r="B6" s="428">
        <v>1</v>
      </c>
      <c r="C6" s="2">
        <v>1</v>
      </c>
      <c r="D6" s="3" t="s">
        <v>169</v>
      </c>
    </row>
    <row r="7" spans="1:5" x14ac:dyDescent="0.2">
      <c r="A7" s="4">
        <v>2</v>
      </c>
      <c r="B7" s="429">
        <v>2</v>
      </c>
      <c r="C7" s="4">
        <v>2</v>
      </c>
      <c r="D7" s="3" t="s">
        <v>170</v>
      </c>
    </row>
    <row r="8" spans="1:5" x14ac:dyDescent="0.2">
      <c r="A8" s="4">
        <v>3</v>
      </c>
      <c r="B8" s="429">
        <v>3</v>
      </c>
      <c r="C8" s="4">
        <v>3</v>
      </c>
      <c r="D8" s="3" t="s">
        <v>98</v>
      </c>
    </row>
    <row r="9" spans="1:5" x14ac:dyDescent="0.2">
      <c r="A9" s="2">
        <v>4</v>
      </c>
      <c r="B9" s="428">
        <v>4</v>
      </c>
      <c r="C9" s="2">
        <v>4</v>
      </c>
      <c r="D9" s="3" t="s">
        <v>302</v>
      </c>
    </row>
    <row r="10" spans="1:5" x14ac:dyDescent="0.2">
      <c r="A10" s="2">
        <v>5</v>
      </c>
      <c r="B10" s="428">
        <v>5</v>
      </c>
      <c r="C10" s="2">
        <v>5</v>
      </c>
      <c r="D10" s="3" t="s">
        <v>296</v>
      </c>
    </row>
    <row r="11" spans="1:5" x14ac:dyDescent="0.2">
      <c r="A11" s="4">
        <v>6</v>
      </c>
      <c r="B11" s="428" t="s">
        <v>493</v>
      </c>
      <c r="C11" s="4"/>
      <c r="D11" s="3" t="s">
        <v>297</v>
      </c>
      <c r="E11" t="s">
        <v>286</v>
      </c>
    </row>
    <row r="12" spans="1:5" x14ac:dyDescent="0.2">
      <c r="A12" s="2">
        <v>7</v>
      </c>
      <c r="B12" s="428" t="s">
        <v>493</v>
      </c>
      <c r="C12" s="2"/>
      <c r="D12" s="3" t="s">
        <v>45</v>
      </c>
      <c r="E12" t="s">
        <v>286</v>
      </c>
    </row>
    <row r="13" spans="1:5" x14ac:dyDescent="0.2">
      <c r="A13" s="2">
        <v>8</v>
      </c>
      <c r="B13" s="428">
        <v>58</v>
      </c>
      <c r="C13" s="2"/>
      <c r="D13" s="3" t="s">
        <v>298</v>
      </c>
    </row>
    <row r="14" spans="1:5" x14ac:dyDescent="0.2">
      <c r="A14" s="2">
        <v>9</v>
      </c>
      <c r="B14" s="428" t="s">
        <v>493</v>
      </c>
      <c r="C14" s="2"/>
      <c r="D14" s="5" t="s">
        <v>175</v>
      </c>
      <c r="E14" t="s">
        <v>286</v>
      </c>
    </row>
    <row r="15" spans="1:5" x14ac:dyDescent="0.2">
      <c r="A15" s="2">
        <v>10</v>
      </c>
      <c r="B15" s="428">
        <v>63</v>
      </c>
      <c r="C15" s="2"/>
      <c r="D15" s="5" t="s">
        <v>176</v>
      </c>
    </row>
    <row r="16" spans="1:5" x14ac:dyDescent="0.2">
      <c r="A16" s="2">
        <v>11</v>
      </c>
      <c r="B16" s="428">
        <v>6</v>
      </c>
      <c r="C16" s="2">
        <v>6</v>
      </c>
      <c r="D16" s="3" t="s">
        <v>177</v>
      </c>
    </row>
    <row r="17" spans="1:5" x14ac:dyDescent="0.2">
      <c r="A17" s="2">
        <v>12</v>
      </c>
      <c r="B17" s="428">
        <v>7</v>
      </c>
      <c r="C17" s="2">
        <v>7</v>
      </c>
      <c r="D17" s="3" t="s">
        <v>313</v>
      </c>
    </row>
    <row r="18" spans="1:5" x14ac:dyDescent="0.2">
      <c r="A18" s="2">
        <v>13</v>
      </c>
      <c r="B18" s="428">
        <v>59</v>
      </c>
      <c r="C18" s="2"/>
      <c r="D18" s="3" t="s">
        <v>314</v>
      </c>
    </row>
    <row r="19" spans="1:5" x14ac:dyDescent="0.2">
      <c r="A19" s="2">
        <v>14</v>
      </c>
      <c r="B19" s="428" t="s">
        <v>493</v>
      </c>
      <c r="C19" s="2"/>
      <c r="D19" s="3" t="s">
        <v>315</v>
      </c>
      <c r="E19" t="s">
        <v>286</v>
      </c>
    </row>
    <row r="20" spans="1:5" x14ac:dyDescent="0.2">
      <c r="A20" s="2">
        <v>15</v>
      </c>
      <c r="B20" s="428">
        <v>8</v>
      </c>
      <c r="C20" s="2">
        <v>8</v>
      </c>
      <c r="D20" s="3" t="s">
        <v>316</v>
      </c>
    </row>
    <row r="21" spans="1:5" x14ac:dyDescent="0.2">
      <c r="A21" s="2">
        <v>16</v>
      </c>
      <c r="B21" s="428">
        <v>9</v>
      </c>
      <c r="C21" s="2">
        <v>9</v>
      </c>
      <c r="D21" s="3" t="s">
        <v>402</v>
      </c>
    </row>
    <row r="22" spans="1:5" x14ac:dyDescent="0.2">
      <c r="A22" s="2">
        <v>17</v>
      </c>
      <c r="B22" s="428">
        <v>10</v>
      </c>
      <c r="C22" s="2">
        <v>10</v>
      </c>
      <c r="D22" s="3" t="s">
        <v>415</v>
      </c>
    </row>
    <row r="23" spans="1:5" x14ac:dyDescent="0.2">
      <c r="A23" s="2">
        <v>18</v>
      </c>
      <c r="B23" s="428">
        <v>11</v>
      </c>
      <c r="C23" s="2">
        <v>11</v>
      </c>
      <c r="D23" s="3" t="s">
        <v>416</v>
      </c>
    </row>
    <row r="24" spans="1:5" x14ac:dyDescent="0.2">
      <c r="A24" s="2">
        <v>19</v>
      </c>
      <c r="B24" s="428">
        <v>12</v>
      </c>
      <c r="C24" s="2">
        <v>12</v>
      </c>
      <c r="D24" s="3" t="s">
        <v>449</v>
      </c>
    </row>
    <row r="25" spans="1:5" x14ac:dyDescent="0.2">
      <c r="A25" s="2">
        <v>20</v>
      </c>
      <c r="B25" s="428">
        <v>13</v>
      </c>
      <c r="C25" s="2">
        <v>13</v>
      </c>
      <c r="D25" s="3" t="s">
        <v>406</v>
      </c>
    </row>
    <row r="26" spans="1:5" x14ac:dyDescent="0.2">
      <c r="A26" s="2">
        <v>21</v>
      </c>
      <c r="B26" s="428">
        <v>14</v>
      </c>
      <c r="C26" s="2">
        <v>14</v>
      </c>
      <c r="D26" s="3" t="s">
        <v>385</v>
      </c>
    </row>
    <row r="27" spans="1:5" x14ac:dyDescent="0.2">
      <c r="A27" s="2">
        <v>22</v>
      </c>
      <c r="B27" s="428">
        <v>15</v>
      </c>
      <c r="C27" s="2">
        <v>15</v>
      </c>
      <c r="D27" s="3" t="s">
        <v>386</v>
      </c>
    </row>
    <row r="28" spans="1:5" x14ac:dyDescent="0.2">
      <c r="A28" s="2">
        <v>23</v>
      </c>
      <c r="B28" s="428">
        <v>16</v>
      </c>
      <c r="C28" s="2">
        <v>16</v>
      </c>
      <c r="D28" s="3" t="s">
        <v>387</v>
      </c>
    </row>
    <row r="29" spans="1:5" x14ac:dyDescent="0.2">
      <c r="A29" s="2"/>
      <c r="B29" s="428"/>
      <c r="C29" s="2"/>
      <c r="D29" s="418"/>
    </row>
    <row r="30" spans="1:5" x14ac:dyDescent="0.2">
      <c r="A30" s="2">
        <v>24</v>
      </c>
      <c r="B30" s="428">
        <v>18</v>
      </c>
      <c r="C30" s="2"/>
      <c r="D30" s="3" t="s">
        <v>137</v>
      </c>
      <c r="E30" t="s">
        <v>182</v>
      </c>
    </row>
    <row r="31" spans="1:5" x14ac:dyDescent="0.2">
      <c r="A31" s="2">
        <v>25</v>
      </c>
      <c r="B31" s="428">
        <v>19</v>
      </c>
      <c r="C31" s="2"/>
      <c r="D31" s="3" t="s">
        <v>138</v>
      </c>
    </row>
    <row r="32" spans="1:5" x14ac:dyDescent="0.2">
      <c r="A32" s="2">
        <v>26</v>
      </c>
      <c r="B32" s="428">
        <v>20</v>
      </c>
      <c r="C32" s="2"/>
      <c r="D32" s="3" t="s">
        <v>99</v>
      </c>
    </row>
    <row r="33" spans="1:4" x14ac:dyDescent="0.2">
      <c r="A33" s="2">
        <v>27</v>
      </c>
      <c r="B33" s="428">
        <v>21</v>
      </c>
      <c r="C33" s="2"/>
      <c r="D33" s="3" t="s">
        <v>288</v>
      </c>
    </row>
    <row r="34" spans="1:4" x14ac:dyDescent="0.2">
      <c r="A34" s="2">
        <v>28</v>
      </c>
      <c r="B34" s="428">
        <v>22</v>
      </c>
      <c r="C34" s="2"/>
      <c r="D34" s="3" t="s">
        <v>289</v>
      </c>
    </row>
    <row r="35" spans="1:4" x14ac:dyDescent="0.2">
      <c r="A35" s="2">
        <v>29</v>
      </c>
      <c r="B35" s="428">
        <v>23</v>
      </c>
      <c r="C35" s="2"/>
      <c r="D35" s="3" t="s">
        <v>153</v>
      </c>
    </row>
    <row r="36" spans="1:4" x14ac:dyDescent="0.2">
      <c r="A36" s="2">
        <v>30</v>
      </c>
      <c r="B36" s="428">
        <v>24</v>
      </c>
      <c r="C36" s="2"/>
      <c r="D36" s="3" t="s">
        <v>203</v>
      </c>
    </row>
    <row r="37" spans="1:4" x14ac:dyDescent="0.2">
      <c r="A37" s="2">
        <v>31</v>
      </c>
      <c r="B37" s="428">
        <v>38</v>
      </c>
      <c r="C37" s="2"/>
      <c r="D37" s="3" t="s">
        <v>459</v>
      </c>
    </row>
    <row r="38" spans="1:4" x14ac:dyDescent="0.2">
      <c r="A38" s="2">
        <v>32</v>
      </c>
      <c r="B38" s="428">
        <v>39</v>
      </c>
      <c r="C38" s="2"/>
      <c r="D38" s="3" t="s">
        <v>349</v>
      </c>
    </row>
    <row r="39" spans="1:4" x14ac:dyDescent="0.2">
      <c r="A39" s="2">
        <v>33</v>
      </c>
      <c r="B39" s="428">
        <v>25</v>
      </c>
      <c r="C39" s="2"/>
      <c r="D39" s="3" t="s">
        <v>242</v>
      </c>
    </row>
    <row r="40" spans="1:4" x14ac:dyDescent="0.2">
      <c r="A40" s="2">
        <v>34</v>
      </c>
      <c r="B40" s="428">
        <v>26</v>
      </c>
      <c r="C40" s="2"/>
      <c r="D40" s="3" t="s">
        <v>460</v>
      </c>
    </row>
    <row r="41" spans="1:4" x14ac:dyDescent="0.2">
      <c r="A41" s="2">
        <v>35</v>
      </c>
      <c r="B41" s="428">
        <v>27</v>
      </c>
      <c r="C41" s="2"/>
      <c r="D41" s="3" t="s">
        <v>340</v>
      </c>
    </row>
    <row r="42" spans="1:4" x14ac:dyDescent="0.2">
      <c r="A42" s="2">
        <v>36</v>
      </c>
      <c r="B42" s="428">
        <v>28</v>
      </c>
      <c r="C42" s="2"/>
      <c r="D42" s="3" t="s">
        <v>341</v>
      </c>
    </row>
    <row r="43" spans="1:4" x14ac:dyDescent="0.2">
      <c r="A43" s="2">
        <v>37</v>
      </c>
      <c r="B43" s="428">
        <v>51</v>
      </c>
      <c r="C43" s="2"/>
      <c r="D43" s="3" t="s">
        <v>455</v>
      </c>
    </row>
    <row r="44" spans="1:4" x14ac:dyDescent="0.2">
      <c r="A44" s="2">
        <v>38</v>
      </c>
      <c r="B44" s="428">
        <v>29</v>
      </c>
      <c r="C44" s="2"/>
      <c r="D44" s="3" t="s">
        <v>180</v>
      </c>
    </row>
    <row r="45" spans="1:4" x14ac:dyDescent="0.2">
      <c r="A45" s="2">
        <v>39</v>
      </c>
      <c r="B45" s="428">
        <v>30</v>
      </c>
      <c r="C45" s="2"/>
      <c r="D45" s="3" t="s">
        <v>336</v>
      </c>
    </row>
    <row r="46" spans="1:4" x14ac:dyDescent="0.2">
      <c r="A46" s="2">
        <v>40</v>
      </c>
      <c r="B46" s="428">
        <v>31</v>
      </c>
      <c r="C46" s="2"/>
      <c r="D46" s="3" t="s">
        <v>299</v>
      </c>
    </row>
    <row r="47" spans="1:4" x14ac:dyDescent="0.2">
      <c r="A47" s="2">
        <v>41</v>
      </c>
      <c r="B47" s="428">
        <v>32</v>
      </c>
      <c r="C47" s="2"/>
      <c r="D47" s="3" t="s">
        <v>236</v>
      </c>
    </row>
    <row r="48" spans="1:4" x14ac:dyDescent="0.2">
      <c r="A48" s="2">
        <v>42</v>
      </c>
      <c r="B48" s="428">
        <v>33</v>
      </c>
      <c r="C48" s="2">
        <v>17</v>
      </c>
      <c r="D48" s="3" t="s">
        <v>238</v>
      </c>
    </row>
    <row r="49" spans="1:5" x14ac:dyDescent="0.2">
      <c r="A49" s="2">
        <v>43</v>
      </c>
      <c r="B49" s="428">
        <v>34</v>
      </c>
      <c r="C49" s="2">
        <v>18</v>
      </c>
      <c r="D49" s="3" t="s">
        <v>461</v>
      </c>
    </row>
    <row r="50" spans="1:5" x14ac:dyDescent="0.2">
      <c r="A50" s="2">
        <v>44</v>
      </c>
      <c r="B50" s="428"/>
      <c r="C50" s="2"/>
      <c r="D50" s="3" t="s">
        <v>462</v>
      </c>
      <c r="E50" t="s">
        <v>184</v>
      </c>
    </row>
    <row r="51" spans="1:5" x14ac:dyDescent="0.2">
      <c r="A51" s="2">
        <v>45</v>
      </c>
      <c r="B51" s="428">
        <v>36</v>
      </c>
      <c r="C51" s="2"/>
      <c r="D51" s="3" t="s">
        <v>301</v>
      </c>
    </row>
    <row r="52" spans="1:5" x14ac:dyDescent="0.2">
      <c r="A52" s="2">
        <v>46</v>
      </c>
      <c r="B52" s="428">
        <v>37</v>
      </c>
      <c r="C52" s="2"/>
      <c r="D52" s="3" t="s">
        <v>465</v>
      </c>
    </row>
    <row r="53" spans="1:5" x14ac:dyDescent="0.2">
      <c r="A53" s="2">
        <v>47</v>
      </c>
      <c r="B53" s="428">
        <v>40</v>
      </c>
      <c r="C53" s="2"/>
      <c r="D53" s="3" t="s">
        <v>466</v>
      </c>
    </row>
    <row r="54" spans="1:5" x14ac:dyDescent="0.2">
      <c r="A54" s="2">
        <v>48</v>
      </c>
      <c r="B54" s="428">
        <v>61</v>
      </c>
      <c r="C54" s="2"/>
      <c r="D54" s="3" t="s">
        <v>467</v>
      </c>
      <c r="E54" t="s">
        <v>182</v>
      </c>
    </row>
    <row r="55" spans="1:5" x14ac:dyDescent="0.2">
      <c r="A55" s="2">
        <v>49</v>
      </c>
      <c r="B55" s="428">
        <v>42</v>
      </c>
      <c r="C55" s="2"/>
      <c r="D55" s="3" t="s">
        <v>413</v>
      </c>
    </row>
    <row r="56" spans="1:5" x14ac:dyDescent="0.2">
      <c r="A56" s="2">
        <v>50</v>
      </c>
      <c r="B56" s="428">
        <v>43</v>
      </c>
      <c r="C56" s="2"/>
      <c r="D56" s="3" t="s">
        <v>414</v>
      </c>
    </row>
    <row r="57" spans="1:5" x14ac:dyDescent="0.2">
      <c r="A57" s="2">
        <v>51</v>
      </c>
      <c r="B57" s="428">
        <v>44</v>
      </c>
      <c r="C57" s="2"/>
      <c r="D57" s="3" t="s">
        <v>97</v>
      </c>
    </row>
    <row r="58" spans="1:5" x14ac:dyDescent="0.2">
      <c r="A58" s="2">
        <v>52</v>
      </c>
      <c r="B58" s="428">
        <v>46</v>
      </c>
      <c r="C58" s="2"/>
      <c r="D58" s="3" t="s">
        <v>260</v>
      </c>
    </row>
    <row r="59" spans="1:5" x14ac:dyDescent="0.2">
      <c r="A59" s="2">
        <v>53</v>
      </c>
      <c r="B59" s="428">
        <v>47</v>
      </c>
      <c r="C59" s="2"/>
      <c r="D59" s="3" t="s">
        <v>344</v>
      </c>
    </row>
    <row r="60" spans="1:5" x14ac:dyDescent="0.2">
      <c r="A60" s="2">
        <v>54</v>
      </c>
      <c r="B60" s="428">
        <v>48</v>
      </c>
      <c r="C60" s="2"/>
      <c r="D60" s="3" t="s">
        <v>412</v>
      </c>
    </row>
    <row r="61" spans="1:5" x14ac:dyDescent="0.2">
      <c r="A61" s="2">
        <v>55</v>
      </c>
      <c r="B61" s="428">
        <v>49</v>
      </c>
      <c r="C61" s="2"/>
      <c r="D61" s="3" t="s">
        <v>224</v>
      </c>
      <c r="E61" t="s">
        <v>182</v>
      </c>
    </row>
    <row r="62" spans="1:5" x14ac:dyDescent="0.2">
      <c r="A62" s="2">
        <v>56</v>
      </c>
      <c r="B62" s="428">
        <v>50</v>
      </c>
      <c r="C62" s="2"/>
      <c r="D62" s="3" t="s">
        <v>185</v>
      </c>
    </row>
    <row r="63" spans="1:5" x14ac:dyDescent="0.2">
      <c r="A63" s="2">
        <v>57</v>
      </c>
      <c r="B63" s="428">
        <v>52</v>
      </c>
      <c r="C63" s="2"/>
      <c r="D63" s="3" t="s">
        <v>186</v>
      </c>
    </row>
    <row r="64" spans="1:5" x14ac:dyDescent="0.2">
      <c r="A64" s="4">
        <v>58</v>
      </c>
      <c r="B64" s="429">
        <v>54</v>
      </c>
      <c r="C64" s="4"/>
      <c r="D64" s="3" t="s">
        <v>187</v>
      </c>
      <c r="E64" t="s">
        <v>182</v>
      </c>
    </row>
    <row r="65" spans="1:5" x14ac:dyDescent="0.2">
      <c r="A65" s="2">
        <v>59</v>
      </c>
      <c r="B65" s="428">
        <v>53</v>
      </c>
      <c r="C65" s="2"/>
      <c r="D65" s="3" t="s">
        <v>338</v>
      </c>
      <c r="E65" t="s">
        <v>182</v>
      </c>
    </row>
    <row r="66" spans="1:5" x14ac:dyDescent="0.2">
      <c r="A66" s="4">
        <v>60</v>
      </c>
      <c r="B66" s="429">
        <v>45</v>
      </c>
      <c r="C66" s="4"/>
      <c r="D66" s="3" t="s">
        <v>339</v>
      </c>
    </row>
    <row r="67" spans="1:5" x14ac:dyDescent="0.2">
      <c r="A67" s="4">
        <v>61</v>
      </c>
      <c r="B67" s="429">
        <v>17</v>
      </c>
      <c r="C67" s="4"/>
      <c r="D67" s="3" t="s">
        <v>225</v>
      </c>
    </row>
    <row r="68" spans="1:5" x14ac:dyDescent="0.2">
      <c r="A68" s="2">
        <v>62</v>
      </c>
      <c r="B68" s="428">
        <v>56</v>
      </c>
      <c r="C68" s="2"/>
      <c r="D68" s="3" t="s">
        <v>130</v>
      </c>
      <c r="E68" t="s">
        <v>182</v>
      </c>
    </row>
    <row r="69" spans="1:5" x14ac:dyDescent="0.2">
      <c r="A69" s="2">
        <v>63</v>
      </c>
      <c r="B69" s="428">
        <v>57</v>
      </c>
      <c r="C69" s="2"/>
      <c r="D69" s="3" t="s">
        <v>227</v>
      </c>
      <c r="E69" t="s">
        <v>183</v>
      </c>
    </row>
    <row r="70" spans="1:5" x14ac:dyDescent="0.2">
      <c r="A70" s="2">
        <v>64</v>
      </c>
      <c r="B70" s="428">
        <v>55</v>
      </c>
      <c r="C70" s="2"/>
      <c r="D70" s="3" t="s">
        <v>371</v>
      </c>
    </row>
    <row r="71" spans="1:5" x14ac:dyDescent="0.2">
      <c r="A71" s="2">
        <v>65</v>
      </c>
      <c r="B71" s="428">
        <v>60</v>
      </c>
      <c r="C71" s="2"/>
      <c r="D71" s="3" t="s">
        <v>229</v>
      </c>
      <c r="E71" t="s">
        <v>182</v>
      </c>
    </row>
    <row r="72" spans="1:5" x14ac:dyDescent="0.2">
      <c r="A72" s="2">
        <v>66</v>
      </c>
      <c r="B72" s="428">
        <v>61</v>
      </c>
      <c r="D72" s="426" t="s">
        <v>100</v>
      </c>
    </row>
    <row r="73" spans="1:5" x14ac:dyDescent="0.2">
      <c r="A73" s="2">
        <v>67</v>
      </c>
      <c r="B73" s="428">
        <v>62</v>
      </c>
      <c r="D73" s="426" t="s">
        <v>241</v>
      </c>
    </row>
    <row r="74" spans="1:5" x14ac:dyDescent="0.2">
      <c r="A74" s="2">
        <v>68</v>
      </c>
      <c r="B74" s="430"/>
      <c r="D74" s="426" t="s">
        <v>372</v>
      </c>
    </row>
    <row r="75" spans="1:5" x14ac:dyDescent="0.2">
      <c r="A75" s="2">
        <v>69</v>
      </c>
      <c r="B75" s="430"/>
      <c r="D75" s="426" t="s">
        <v>232</v>
      </c>
    </row>
    <row r="76" spans="1:5" x14ac:dyDescent="0.2">
      <c r="A76" s="2">
        <v>70</v>
      </c>
      <c r="B76" s="430"/>
      <c r="D76" s="426" t="s">
        <v>369</v>
      </c>
    </row>
    <row r="77" spans="1:5" x14ac:dyDescent="0.2">
      <c r="A77" s="2">
        <v>71</v>
      </c>
      <c r="B77" s="430"/>
      <c r="D77" s="426" t="s">
        <v>429</v>
      </c>
    </row>
    <row r="78" spans="1:5" x14ac:dyDescent="0.2">
      <c r="A78" s="2">
        <v>72</v>
      </c>
      <c r="B78" s="430"/>
      <c r="D78" s="426" t="s">
        <v>430</v>
      </c>
    </row>
    <row r="79" spans="1:5" x14ac:dyDescent="0.2">
      <c r="A79" s="2">
        <v>73</v>
      </c>
      <c r="B79" s="430"/>
      <c r="D79" s="426" t="s">
        <v>46</v>
      </c>
    </row>
    <row r="80" spans="1:5" x14ac:dyDescent="0.2">
      <c r="A80" s="2">
        <v>74</v>
      </c>
      <c r="B80" s="430" t="s">
        <v>407</v>
      </c>
      <c r="D80" s="426" t="s">
        <v>410</v>
      </c>
      <c r="E80" t="s">
        <v>427</v>
      </c>
    </row>
    <row r="81" spans="1:5" x14ac:dyDescent="0.2">
      <c r="A81" s="2">
        <v>75</v>
      </c>
      <c r="B81" s="430" t="s">
        <v>408</v>
      </c>
      <c r="D81" s="426" t="s">
        <v>411</v>
      </c>
      <c r="E81" t="s">
        <v>427</v>
      </c>
    </row>
    <row r="82" spans="1:5" x14ac:dyDescent="0.2">
      <c r="A82" s="2">
        <v>76</v>
      </c>
      <c r="B82" s="430" t="s">
        <v>409</v>
      </c>
      <c r="D82" s="426" t="s">
        <v>426</v>
      </c>
      <c r="E82" t="s">
        <v>427</v>
      </c>
    </row>
    <row r="83" spans="1:5" x14ac:dyDescent="0.2">
      <c r="A83" s="2">
        <v>77</v>
      </c>
      <c r="B83" s="428">
        <v>70</v>
      </c>
      <c r="D83" s="431" t="s">
        <v>73</v>
      </c>
    </row>
    <row r="84" spans="1:5" x14ac:dyDescent="0.2">
      <c r="A84" s="2">
        <v>78</v>
      </c>
      <c r="B84" s="428">
        <v>71</v>
      </c>
      <c r="D84" s="426" t="s">
        <v>394</v>
      </c>
    </row>
    <row r="85" spans="1:5" x14ac:dyDescent="0.2">
      <c r="A85" s="2">
        <v>79</v>
      </c>
      <c r="B85" s="428">
        <v>72</v>
      </c>
      <c r="D85" s="426" t="s">
        <v>27</v>
      </c>
    </row>
    <row r="86" spans="1:5" x14ac:dyDescent="0.2">
      <c r="A86" s="2">
        <v>80</v>
      </c>
      <c r="B86" s="428">
        <v>64</v>
      </c>
      <c r="D86" s="426" t="s">
        <v>393</v>
      </c>
    </row>
    <row r="87" spans="1:5" x14ac:dyDescent="0.2">
      <c r="A87" s="2">
        <v>81</v>
      </c>
      <c r="B87" s="428">
        <v>65</v>
      </c>
      <c r="D87" s="426" t="s">
        <v>36</v>
      </c>
    </row>
    <row r="88" spans="1:5" x14ac:dyDescent="0.2">
      <c r="A88" s="2">
        <v>82</v>
      </c>
      <c r="B88" s="428">
        <v>66</v>
      </c>
      <c r="D88" s="426" t="s">
        <v>47</v>
      </c>
    </row>
    <row r="89" spans="1:5" x14ac:dyDescent="0.2">
      <c r="A89" s="2">
        <v>83</v>
      </c>
      <c r="B89" s="428">
        <v>67</v>
      </c>
      <c r="D89" s="426" t="s">
        <v>41</v>
      </c>
    </row>
    <row r="90" spans="1:5" x14ac:dyDescent="0.2">
      <c r="A90" s="2">
        <v>84</v>
      </c>
      <c r="B90" s="428">
        <v>69</v>
      </c>
      <c r="D90" s="426" t="s">
        <v>397</v>
      </c>
    </row>
    <row r="91" spans="1:5" x14ac:dyDescent="0.2">
      <c r="A91" s="2">
        <v>86</v>
      </c>
      <c r="B91" s="428">
        <v>72</v>
      </c>
      <c r="D91" s="426" t="s">
        <v>27</v>
      </c>
    </row>
    <row r="92" spans="1:5" x14ac:dyDescent="0.2">
      <c r="A92" s="2">
        <v>87</v>
      </c>
      <c r="B92" s="428">
        <v>68</v>
      </c>
      <c r="D92" s="243" t="s">
        <v>396</v>
      </c>
    </row>
    <row r="96" spans="1:5" x14ac:dyDescent="0.2">
      <c r="D96" t="s">
        <v>72</v>
      </c>
    </row>
  </sheetData>
  <phoneticPr fontId="12" type="noConversion"/>
  <hyperlinks>
    <hyperlink ref="D6" location="1!A1" display="Pigeon, East Ray Clark Road at culvert, below juncture with the Ryan Ditch"/>
    <hyperlink ref="D7" location="2!A1" display="Pigeon Creek, Pigeon Lake Inlet"/>
    <hyperlink ref="D8" location="3!A1" display="Pigeon Creek, Pigeon Lake Outlet"/>
    <hyperlink ref="D9" location="4!A1" display="Pigeon, U.S. 20 Bridge, Below juncture with Berlien Ditch"/>
    <hyperlink ref="D10" location="5!A1" display="Pigeon Creek, Metz Road"/>
    <hyperlink ref="D11" location="6!A1" display="Pigeon Creek between Metz and 275 E. "/>
    <hyperlink ref="D12" location="7!A1" display="Pigeon Creek at 275 E "/>
    <hyperlink ref="D13" location="8!A1" display="Pigeon Creek at Hanselman"/>
    <hyperlink ref="D14" location="9!A1" display="Pigeon Creek between Johnson Ditch and Bill Deller Road "/>
    <hyperlink ref="D15" location="10!A1" display="Tributary just downstream of Arrowhead lake #63 Pigeon Creek downstream of Zabst Ditch"/>
    <hyperlink ref="D16" location="11!A1" display="Pigeon Creek, Bill Deller Road"/>
    <hyperlink ref="D17" location="12!A1" display="Pigeon Creek, Meridian Road"/>
    <hyperlink ref="D18" location="13!A1" display="Pigeon Creek at 400 South"/>
    <hyperlink ref="D19" location="14!A1" display="Pigeon Creek S. Old US Highway 27 "/>
    <hyperlink ref="D20" location="15!A1" display="Pigeon Creek, Long Lake Inlet"/>
    <hyperlink ref="D21" location="16!A1" display="Pigeon Creek, Long Lake Outlet"/>
    <hyperlink ref="D22" location="17!A1" display="Pigeon Creek, Mud Lake Outlet just west of Long Lake, Johnson Ditch from Ashley"/>
    <hyperlink ref="D23" location="18!A1" display="Pigeon Creek, Big Bower Lake Inlet"/>
    <hyperlink ref="D24" location="19!A1" display="Pigeon Creek, Big Bower Lake Outlet/Golden Lake Inlet"/>
    <hyperlink ref="D25" location="20!A1" display="Pigeon Creek, Golden Lake Outlet"/>
    <hyperlink ref="D26" location="21!A1" display="Pigeon Creek, Hogback Lake Inlet"/>
    <hyperlink ref="D27" location="22!A1" display="Pigeon Creek, Hogback Lake Outlet"/>
    <hyperlink ref="D28" location="23!A1" display="Pigeon Creek at 327"/>
    <hyperlink ref="D30" location="24!A1" display="Hamilton Lake"/>
    <hyperlink ref="D31" location="25!A1" display="Crane Marsh Outlet, (tributary to Marsh Lake)"/>
    <hyperlink ref="D32" location="26!A1" display="Deller Ditch (Tributary to Marsh Lake)"/>
    <hyperlink ref="D33" location="27!A1" display="Follet Creek, Little Otter Lake Inlet"/>
    <hyperlink ref="D34" location="28!A1" display="Walter’s Lakes Drain (tributary to Big Otter Lake)"/>
    <hyperlink ref="D35" location="29!A1" display="Follet Creek, Big Otter Lake Outlet"/>
    <hyperlink ref="D36" location="30!A1" display="Follet Creek, Snow Lake Inlet"/>
    <hyperlink ref="D37" location="31!A1" display="Lake George NE tributary (from Silver Lake)"/>
    <hyperlink ref="D38" location="32!A1" display="Crooked Creek (Lake George Outlet)"/>
    <hyperlink ref="D39" location="33!A1" display="Crooked Creek at 120 (Tributary to Snow Lake)"/>
    <hyperlink ref="D40" location="34!A1" display="Carpenter Ditch (outlet from Center Lake)"/>
    <hyperlink ref="D41" location="35!A1" display="Carpenter Ditch (Tributary to Crooked Lake)"/>
    <hyperlink ref="D42" location="36!A1" display="Palfreyman Ditch (Tributary to Crooked Lake)"/>
    <hyperlink ref="D43" location="37!A1" display="Croxton Ditch, (Tributary to Lake James at Lagoona Park)"/>
    <hyperlink ref="D44" location="38!A1" display="Crooked Creek (Jimmerson outlet at Nevada Mills)"/>
    <hyperlink ref="D45" location="39!A1" display="Concorde Creek (Outlet from Crooked Lake)"/>
    <hyperlink ref="D46" location="40!A1" display="Concorde Creek (Inlet to Lake Gage)"/>
    <hyperlink ref="D47" location="41!A1" display="Concorde Creek (Outlet from Lime Lake)"/>
    <hyperlink ref="D48" location="42!A1" display="Dewitt Ditch (Tributary to Big Turkey Lake)"/>
    <hyperlink ref="D49" location="43!A1" display="Turkey Creek (Tributary to Big Turkey Lake)"/>
    <hyperlink ref="D50" location="44!A1" display="Fox Lake Outlet"/>
    <hyperlink ref="D51" location="45!A1" display="Crooked Creek (Snow Lake outlet, Inlet to James)"/>
    <hyperlink ref="D52" location="46!A1" display="Crooked Creek (James Outlet, Jimmerson Inlet at 4 corners)"/>
    <hyperlink ref="D53" location="47!A1" display="Lake Pleasant"/>
    <hyperlink ref="D54" location="48!A1" display="Ball Lake"/>
    <hyperlink ref="D55" location="49!A1" display="Turkey Ck at 700S east of 800W, below Little Turkey and Deetz Ditch juncture"/>
    <hyperlink ref="D56" location="50!A1" display="Big Turkey Outlet at 350S on curve north of Stroh or west of Turkey Lake Tavern"/>
    <hyperlink ref="D57" location="51!A1" display="Trib. To McClish Lake (east end)"/>
    <hyperlink ref="D58" location="52!A1" display="Trib. To Lake Pleasant (East End)"/>
    <hyperlink ref="D59" location="53!A1" display="Trib. To West Otter (Between Arrowhead and Otter)"/>
    <hyperlink ref="D60" location="54!A1" display="Trib. Between Silver and Hogback"/>
    <hyperlink ref="D61" location="55!A1" display="Trib. To Snow Lake (Pokagon State Park)"/>
    <hyperlink ref="D62" location="56!A1" display="William Jack Ditch"/>
    <hyperlink ref="D63" location="57!A1" display="Harry Teeters Ditch (Clear Lake Tributary)"/>
    <hyperlink ref="D64" location="58!A1" display="Alvin Patterson Ditch (Clear Lake Tributary)"/>
    <hyperlink ref="D65" location="59!A1" display="Smith Drain (Clear Lake Tributary)"/>
    <hyperlink ref="D66" location="60!A1" display="Cyrus Brouse Ditch (Clear Lake Tributary)"/>
    <hyperlink ref="D67" location="61!A1" display="Clear Lake Outlet"/>
    <hyperlink ref="D68" location="62!A1" display="Steuben Regional Waste District Effluent (Trib. To Pigeon)"/>
    <hyperlink ref="D69" location="63!A1" display="Crooked Lake Third Basin"/>
    <hyperlink ref="D70" location="64!A1" display="Walter's Lakes Drain at 660 North"/>
    <hyperlink ref="D71" location="65!A1" display="Fish Lake (Fremont)"/>
    <hyperlink ref="D72" location="'66'!A1" display="Tributary to Ball Lake"/>
    <hyperlink ref="D73" location="'67'!A1" display="Black Creek, tributary to Hamilton Lake"/>
    <hyperlink ref="D74" location="'68'!A1" display="Tributary Stream from Fish Lake at Fremont Road, just N of 700N"/>
    <hyperlink ref="D75" location="'69'!A1" display="Tributary Stream from Lime Lake at Lime Lk. Rd., W of 1025W"/>
    <hyperlink ref="D76" location="'70'!A1" display="Allen Rd (MI)"/>
    <hyperlink ref="D77" location="'71'!A1" display="Crooked Lk Inlet from Loon Lk"/>
    <hyperlink ref="D78" location="'72'!A1" display="Feather Valley Rd (Seven Sisters Lk Outlet)"/>
    <hyperlink ref="D79" location="'73'!A1" display="W 650 N   (stream: J. Roberts Ditch)"/>
    <hyperlink ref="D80" location="'74'!A1" display="Tributary to Arrowhead Lake at S 800 W"/>
    <hyperlink ref="D81" location="'75'!A1" display="Tributary to Arrowhead Lake at W 250 S"/>
    <hyperlink ref="D82" location="'76'!A1" display="Tributary to Arrowhead Lake, South End of the Lake"/>
    <hyperlink ref="E3" r:id="rId1"/>
    <hyperlink ref="E2" location="County!A1" display="County Map Showing Sites"/>
    <hyperlink ref="D83" location="'77'!A1" display="Fish Creek at E Metz Rd. "/>
    <hyperlink ref="D84" location="'78'!A1" display="Black Creek at 600 E"/>
    <hyperlink ref="D85" location="'79'!A1" display="Tributary to Lake George at 150 W (Flint Rd. in MI) N. of launch "/>
    <hyperlink ref="D86" location="'80'!A1" display="Tributary to Arrowhead Lake at south end of Arrowhead Lake "/>
    <hyperlink ref="D87" location="'81'!A1" display="Fish Creek at 427"/>
    <hyperlink ref="D88" location="'82'!A1" display="Pokagon Effluent Outlet"/>
    <hyperlink ref="D89" location="'83'!A1" display="Silver Lake Outlet at S. Angola Rd"/>
    <hyperlink ref="D90" location="'84'!A1" display="Fish Creek at S 850 E (5/19/17 upstream of S 850 E)"/>
    <hyperlink ref="D91" location="'86'!A1" display="Tributary to Lake George at 150 W (Flint Rd. in MI) N. of launch "/>
    <hyperlink ref="D92" location="'87'!A1" display="Fish Creek at E 400 S"/>
  </hyperlinks>
  <pageMargins left="0.7" right="0.7" top="0.75" bottom="0.75" header="0.3" footer="0.3"/>
  <pageSetup scale="57" orientation="portrait" r:id="rId2"/>
  <headerFooter>
    <oddHeader xml:space="preserve">&amp;LSteuben County Lakes Council&amp;RPrinted &amp;D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23"/>
  <sheetViews>
    <sheetView workbookViewId="0"/>
  </sheetViews>
  <sheetFormatPr defaultColWidth="8.7109375" defaultRowHeight="12.75" x14ac:dyDescent="0.2"/>
  <cols>
    <col min="1" max="1" width="30.7109375" customWidth="1"/>
    <col min="2" max="7" width="12" customWidth="1"/>
    <col min="8" max="10" width="12" style="7" customWidth="1"/>
    <col min="11" max="20" width="12" customWidth="1"/>
    <col min="21" max="28" width="12" style="6" customWidth="1"/>
    <col min="29" max="30" width="12" customWidth="1"/>
  </cols>
  <sheetData>
    <row r="1" spans="1:33" ht="18" x14ac:dyDescent="0.25">
      <c r="A1" s="92" t="s">
        <v>147</v>
      </c>
      <c r="B1" s="92"/>
      <c r="C1" s="92"/>
      <c r="D1" s="92"/>
      <c r="E1" s="1"/>
      <c r="F1" s="1"/>
      <c r="G1" s="1"/>
    </row>
    <row r="2" spans="1:33" x14ac:dyDescent="0.2">
      <c r="A2" s="165" t="s">
        <v>230</v>
      </c>
      <c r="B2" s="191">
        <v>39596</v>
      </c>
      <c r="C2" s="191">
        <v>39659</v>
      </c>
      <c r="D2" s="191">
        <v>39727</v>
      </c>
      <c r="E2" s="191">
        <v>39963</v>
      </c>
      <c r="F2" s="191">
        <v>40024</v>
      </c>
      <c r="G2" s="191">
        <v>40051</v>
      </c>
      <c r="H2" s="168">
        <v>40319</v>
      </c>
      <c r="I2" s="168">
        <v>40374</v>
      </c>
      <c r="J2" s="168">
        <v>40410</v>
      </c>
      <c r="K2" s="167">
        <v>40686</v>
      </c>
      <c r="L2" s="167">
        <v>40743</v>
      </c>
      <c r="M2" s="167">
        <v>40767</v>
      </c>
      <c r="N2" s="167">
        <v>41044</v>
      </c>
      <c r="O2" s="167">
        <v>41092</v>
      </c>
      <c r="P2" s="167">
        <v>41135</v>
      </c>
      <c r="Q2" s="167">
        <v>41449</v>
      </c>
      <c r="R2" s="167">
        <v>41484</v>
      </c>
      <c r="S2" s="167">
        <v>41507</v>
      </c>
      <c r="T2" s="167">
        <v>41534</v>
      </c>
      <c r="U2" s="167">
        <v>41662</v>
      </c>
      <c r="V2" s="167">
        <v>41696</v>
      </c>
      <c r="W2" s="167">
        <v>41718</v>
      </c>
      <c r="X2" s="167">
        <v>41751</v>
      </c>
      <c r="Y2" s="167">
        <v>41787</v>
      </c>
      <c r="Z2" s="167">
        <v>41816</v>
      </c>
      <c r="AA2" s="167">
        <v>42244</v>
      </c>
      <c r="AB2" s="375">
        <v>42860</v>
      </c>
      <c r="AC2" s="375">
        <v>42922</v>
      </c>
      <c r="AD2" s="375">
        <v>42977</v>
      </c>
      <c r="AE2" s="240"/>
      <c r="AF2" s="240"/>
      <c r="AG2" s="240"/>
    </row>
    <row r="3" spans="1:33" x14ac:dyDescent="0.2">
      <c r="A3" s="176" t="s">
        <v>233</v>
      </c>
      <c r="B3" s="170">
        <v>51</v>
      </c>
      <c r="C3" s="171">
        <v>1000</v>
      </c>
      <c r="D3" s="171">
        <v>436</v>
      </c>
      <c r="E3" s="170">
        <v>140</v>
      </c>
      <c r="F3" s="170">
        <v>208</v>
      </c>
      <c r="G3" s="170">
        <v>178</v>
      </c>
      <c r="H3" s="172">
        <v>224.7</v>
      </c>
      <c r="I3" s="193">
        <v>960</v>
      </c>
      <c r="J3" s="193">
        <v>380</v>
      </c>
      <c r="K3" s="193">
        <v>238</v>
      </c>
      <c r="L3" s="173">
        <v>580</v>
      </c>
      <c r="M3" s="173">
        <v>540</v>
      </c>
      <c r="N3" s="145">
        <v>47.1</v>
      </c>
      <c r="O3" s="173">
        <v>1410</v>
      </c>
      <c r="P3" s="145">
        <v>79</v>
      </c>
      <c r="Q3" s="216">
        <v>350</v>
      </c>
      <c r="R3" s="145">
        <v>700</v>
      </c>
      <c r="S3" s="216">
        <v>1500</v>
      </c>
      <c r="T3" s="145">
        <v>100</v>
      </c>
      <c r="U3" s="145" t="s">
        <v>154</v>
      </c>
      <c r="V3" s="145" t="s">
        <v>154</v>
      </c>
      <c r="W3" s="145">
        <v>50</v>
      </c>
      <c r="X3" s="145">
        <v>0</v>
      </c>
      <c r="Y3" s="145">
        <v>100</v>
      </c>
      <c r="Z3" s="145">
        <v>100</v>
      </c>
      <c r="AA3" s="145">
        <v>105</v>
      </c>
      <c r="AB3" s="249">
        <v>83</v>
      </c>
      <c r="AC3" s="216">
        <v>304.5</v>
      </c>
      <c r="AD3" s="145">
        <v>152.5</v>
      </c>
      <c r="AE3" s="145"/>
      <c r="AF3" s="145"/>
      <c r="AG3" s="145"/>
    </row>
    <row r="4" spans="1:33" x14ac:dyDescent="0.2">
      <c r="A4" s="244" t="s">
        <v>136</v>
      </c>
      <c r="B4" s="195"/>
      <c r="C4" s="170"/>
      <c r="D4" s="195">
        <v>39729</v>
      </c>
      <c r="E4" s="195">
        <v>39961</v>
      </c>
      <c r="F4" s="195"/>
      <c r="G4" s="195"/>
      <c r="H4" s="172"/>
      <c r="I4" s="197"/>
      <c r="J4" s="197"/>
      <c r="K4" s="145"/>
      <c r="L4" s="145"/>
      <c r="M4" s="145"/>
      <c r="N4" s="145"/>
      <c r="O4" s="145"/>
      <c r="P4" s="145"/>
      <c r="Q4" s="145"/>
      <c r="R4" s="145"/>
      <c r="S4" s="145"/>
      <c r="T4" s="145"/>
      <c r="U4" s="145"/>
      <c r="V4" s="145"/>
      <c r="W4" s="145"/>
      <c r="X4" s="145"/>
      <c r="Y4" s="145"/>
      <c r="Z4" s="145"/>
      <c r="AA4" s="145"/>
      <c r="AB4" s="249"/>
      <c r="AC4" s="145"/>
      <c r="AD4" s="145"/>
      <c r="AE4" s="145"/>
      <c r="AF4" s="145"/>
      <c r="AG4" s="145"/>
    </row>
    <row r="5" spans="1:33" x14ac:dyDescent="0.2">
      <c r="A5" s="176" t="s">
        <v>450</v>
      </c>
      <c r="B5" s="170" t="s">
        <v>342</v>
      </c>
      <c r="C5" s="170">
        <v>0.03</v>
      </c>
      <c r="D5" s="170" t="s">
        <v>477</v>
      </c>
      <c r="E5" s="170">
        <v>0.02</v>
      </c>
      <c r="F5" s="170" t="s">
        <v>342</v>
      </c>
      <c r="G5" s="170">
        <v>0.01</v>
      </c>
      <c r="H5" s="172">
        <v>0.04</v>
      </c>
      <c r="I5" s="172">
        <v>0.03</v>
      </c>
      <c r="J5" s="172">
        <v>0.03</v>
      </c>
      <c r="K5" s="193">
        <v>0.08</v>
      </c>
      <c r="L5" s="145">
        <v>0.04</v>
      </c>
      <c r="M5" s="216">
        <v>0.6</v>
      </c>
      <c r="N5" s="145">
        <v>2.7E-2</v>
      </c>
      <c r="O5" s="145">
        <v>4.1000000000000002E-2</v>
      </c>
      <c r="P5" s="145" t="s">
        <v>364</v>
      </c>
      <c r="Q5" s="216">
        <v>0.25</v>
      </c>
      <c r="R5" s="145">
        <v>0.2</v>
      </c>
      <c r="S5" s="216">
        <v>0.28999999999999998</v>
      </c>
      <c r="T5" s="216">
        <v>0.22</v>
      </c>
      <c r="U5" s="145" t="s">
        <v>247</v>
      </c>
      <c r="V5" s="145" t="s">
        <v>247</v>
      </c>
      <c r="W5" s="145">
        <v>0.06</v>
      </c>
      <c r="X5" s="216">
        <v>0.15</v>
      </c>
      <c r="Y5" s="216">
        <v>0.26</v>
      </c>
      <c r="Z5" s="216">
        <v>0.16</v>
      </c>
      <c r="AA5" s="145" t="s">
        <v>487</v>
      </c>
      <c r="AB5" s="249" t="s">
        <v>443</v>
      </c>
      <c r="AC5" s="145">
        <v>2.7E-2</v>
      </c>
      <c r="AD5" s="145" t="s">
        <v>472</v>
      </c>
      <c r="AE5" s="145"/>
      <c r="AF5" s="145"/>
      <c r="AG5" s="145"/>
    </row>
    <row r="6" spans="1:33" x14ac:dyDescent="0.2">
      <c r="A6" s="342" t="s">
        <v>451</v>
      </c>
      <c r="B6" s="335">
        <v>6</v>
      </c>
      <c r="C6" s="335" t="s">
        <v>477</v>
      </c>
      <c r="D6" s="335" t="s">
        <v>477</v>
      </c>
      <c r="E6" s="335">
        <v>16</v>
      </c>
      <c r="F6" s="335">
        <v>2</v>
      </c>
      <c r="G6" s="335">
        <v>6</v>
      </c>
      <c r="H6" s="336">
        <v>14</v>
      </c>
      <c r="I6" s="336">
        <v>16</v>
      </c>
      <c r="J6" s="336">
        <v>13</v>
      </c>
      <c r="K6" s="250">
        <v>3</v>
      </c>
      <c r="L6" s="250">
        <v>15</v>
      </c>
      <c r="M6" s="250">
        <v>10</v>
      </c>
      <c r="N6" s="250">
        <v>9</v>
      </c>
      <c r="O6" s="250">
        <v>14</v>
      </c>
      <c r="P6" s="250">
        <v>1.4</v>
      </c>
      <c r="Q6" s="250">
        <v>9</v>
      </c>
      <c r="R6" s="250">
        <v>10</v>
      </c>
      <c r="S6" s="250">
        <v>12</v>
      </c>
      <c r="T6" s="250">
        <v>7</v>
      </c>
      <c r="U6" s="250" t="s">
        <v>247</v>
      </c>
      <c r="V6" s="250" t="s">
        <v>247</v>
      </c>
      <c r="W6" s="250">
        <v>2</v>
      </c>
      <c r="X6" s="250">
        <v>7</v>
      </c>
      <c r="Y6" s="250">
        <v>6</v>
      </c>
      <c r="Z6" s="250">
        <v>20</v>
      </c>
      <c r="AA6" s="250">
        <v>2.6</v>
      </c>
      <c r="AB6" s="331">
        <v>3.1</v>
      </c>
      <c r="AC6" s="145">
        <v>6.6</v>
      </c>
      <c r="AD6" s="145">
        <v>1.6</v>
      </c>
      <c r="AE6" s="145"/>
      <c r="AF6" s="145"/>
      <c r="AG6" s="145"/>
    </row>
    <row r="7" spans="1:33" s="308" customFormat="1" x14ac:dyDescent="0.2">
      <c r="A7" s="316"/>
      <c r="B7" s="307"/>
      <c r="C7" s="307"/>
      <c r="D7" s="307"/>
      <c r="E7" s="307"/>
      <c r="F7" s="307"/>
      <c r="G7" s="307"/>
      <c r="H7" s="317"/>
      <c r="I7" s="317"/>
      <c r="J7" s="317"/>
      <c r="K7" s="319"/>
      <c r="L7" s="319"/>
      <c r="M7" s="319"/>
      <c r="N7" s="319"/>
      <c r="O7" s="319"/>
      <c r="P7" s="319"/>
      <c r="Q7" s="319"/>
      <c r="R7" s="319"/>
      <c r="S7" s="319"/>
      <c r="T7" s="319"/>
      <c r="U7" s="319"/>
      <c r="V7" s="319"/>
      <c r="W7" s="319"/>
      <c r="X7" s="319"/>
      <c r="Y7" s="319"/>
      <c r="Z7" s="319"/>
      <c r="AA7" s="319"/>
      <c r="AB7" s="319"/>
      <c r="AC7" s="145"/>
      <c r="AD7" s="145"/>
      <c r="AE7" s="145"/>
      <c r="AF7" s="145"/>
      <c r="AG7" s="145"/>
    </row>
    <row r="8" spans="1:33" x14ac:dyDescent="0.2">
      <c r="A8" s="343" t="s">
        <v>452</v>
      </c>
      <c r="B8" s="339">
        <v>8.7799999999999994</v>
      </c>
      <c r="C8" s="339">
        <v>7</v>
      </c>
      <c r="D8" s="339">
        <v>10.54</v>
      </c>
      <c r="E8" s="339">
        <v>8.7200000000000006</v>
      </c>
      <c r="F8" s="339">
        <v>8.41</v>
      </c>
      <c r="G8" s="339">
        <v>8.15</v>
      </c>
      <c r="H8" s="340">
        <v>7</v>
      </c>
      <c r="I8" s="340">
        <v>7.82</v>
      </c>
      <c r="J8" s="340">
        <v>8.7799999999999994</v>
      </c>
      <c r="K8" s="235">
        <v>7.5</v>
      </c>
      <c r="L8" s="235">
        <v>6.56</v>
      </c>
      <c r="M8" s="235">
        <v>8.76</v>
      </c>
      <c r="N8" s="235">
        <v>7.75</v>
      </c>
      <c r="O8" s="235">
        <v>5.82</v>
      </c>
      <c r="P8" s="235">
        <v>7.49</v>
      </c>
      <c r="Q8" s="235">
        <v>7.6</v>
      </c>
      <c r="R8" s="235">
        <v>7.95</v>
      </c>
      <c r="S8" s="235">
        <v>7.53</v>
      </c>
      <c r="T8" s="235">
        <v>9.5</v>
      </c>
      <c r="U8" s="235" t="s">
        <v>247</v>
      </c>
      <c r="V8" s="235" t="s">
        <v>247</v>
      </c>
      <c r="W8" s="235">
        <v>11.15</v>
      </c>
      <c r="X8" s="235">
        <v>8.57</v>
      </c>
      <c r="Y8" s="235">
        <v>7.7</v>
      </c>
      <c r="Z8" s="235">
        <v>7.49</v>
      </c>
      <c r="AA8" s="235">
        <v>6.08</v>
      </c>
      <c r="AB8" s="333"/>
      <c r="AC8" s="145"/>
      <c r="AD8" s="145"/>
      <c r="AE8" s="145"/>
      <c r="AF8" s="145"/>
      <c r="AG8" s="145"/>
    </row>
    <row r="9" spans="1:33" x14ac:dyDescent="0.2">
      <c r="A9" s="176" t="s">
        <v>453</v>
      </c>
      <c r="B9" s="199">
        <v>7.85</v>
      </c>
      <c r="C9" s="199">
        <v>7.82</v>
      </c>
      <c r="D9" s="199">
        <v>8.16</v>
      </c>
      <c r="E9" s="199">
        <v>7.94</v>
      </c>
      <c r="F9" s="199">
        <v>7.89</v>
      </c>
      <c r="G9" s="199">
        <v>7.45</v>
      </c>
      <c r="H9" s="183">
        <v>7.88</v>
      </c>
      <c r="I9" s="183">
        <v>7.97</v>
      </c>
      <c r="J9" s="183">
        <v>7.96</v>
      </c>
      <c r="K9" s="145">
        <v>7.71</v>
      </c>
      <c r="L9" s="145">
        <v>7.94</v>
      </c>
      <c r="M9" s="145">
        <v>7.72</v>
      </c>
      <c r="N9" s="145">
        <v>8.02</v>
      </c>
      <c r="O9" s="145">
        <v>8.0399999999999991</v>
      </c>
      <c r="P9" s="145">
        <v>8.31</v>
      </c>
      <c r="Q9" s="145">
        <v>8.07</v>
      </c>
      <c r="R9" s="145">
        <v>7.88</v>
      </c>
      <c r="S9" s="145">
        <v>7.97</v>
      </c>
      <c r="T9" s="145">
        <v>7.84</v>
      </c>
      <c r="U9" s="145" t="s">
        <v>247</v>
      </c>
      <c r="V9" s="145" t="s">
        <v>247</v>
      </c>
      <c r="W9" s="145">
        <v>7.88</v>
      </c>
      <c r="X9" s="145">
        <v>7.96</v>
      </c>
      <c r="Y9" s="145">
        <v>8.17</v>
      </c>
      <c r="Z9" s="145">
        <v>8.07</v>
      </c>
      <c r="AA9" s="145">
        <v>8.25</v>
      </c>
      <c r="AB9" s="249">
        <v>8.17</v>
      </c>
      <c r="AC9" s="145">
        <v>7.99</v>
      </c>
      <c r="AD9" s="145">
        <v>9.56</v>
      </c>
      <c r="AE9" s="145"/>
      <c r="AF9" s="145"/>
      <c r="AG9" s="145"/>
    </row>
    <row r="10" spans="1:33" x14ac:dyDescent="0.2">
      <c r="A10" s="176" t="s">
        <v>424</v>
      </c>
      <c r="B10" s="200">
        <v>17.899999999999999</v>
      </c>
      <c r="C10" s="200">
        <v>26</v>
      </c>
      <c r="D10" s="200">
        <v>12.3</v>
      </c>
      <c r="E10" s="200">
        <v>21.8</v>
      </c>
      <c r="F10" s="200">
        <v>20.399999999999999</v>
      </c>
      <c r="G10" s="200">
        <v>19.8</v>
      </c>
      <c r="H10" s="201">
        <v>18.3</v>
      </c>
      <c r="I10" s="201">
        <v>27.4</v>
      </c>
      <c r="J10" s="201">
        <v>22.4</v>
      </c>
      <c r="K10" s="145">
        <v>22.2</v>
      </c>
      <c r="L10" s="145">
        <v>27</v>
      </c>
      <c r="M10" s="145">
        <v>17.399999999999999</v>
      </c>
      <c r="N10" s="145">
        <v>19.399999999999999</v>
      </c>
      <c r="O10" s="145">
        <v>24.2</v>
      </c>
      <c r="P10" s="145">
        <v>17.7</v>
      </c>
      <c r="Q10" s="145">
        <v>24.3</v>
      </c>
      <c r="R10" s="145">
        <v>19.899999999999999</v>
      </c>
      <c r="S10" s="145">
        <v>20.9</v>
      </c>
      <c r="T10" s="145">
        <v>11.9</v>
      </c>
      <c r="U10" s="145" t="s">
        <v>247</v>
      </c>
      <c r="V10" s="145" t="s">
        <v>247</v>
      </c>
      <c r="W10" s="145">
        <v>3.8</v>
      </c>
      <c r="X10" s="145">
        <v>14.3</v>
      </c>
      <c r="Y10" s="145">
        <v>23.2</v>
      </c>
      <c r="Z10" s="145">
        <v>23.6</v>
      </c>
      <c r="AA10" s="145">
        <v>18.5</v>
      </c>
      <c r="AB10" s="249">
        <v>12.4</v>
      </c>
      <c r="AC10" s="145">
        <v>26.7</v>
      </c>
      <c r="AD10" s="145">
        <v>8.2899999999999991</v>
      </c>
      <c r="AE10" s="145"/>
      <c r="AF10" s="145"/>
      <c r="AG10" s="145"/>
    </row>
    <row r="11" spans="1:33" x14ac:dyDescent="0.2">
      <c r="A11" s="176" t="s">
        <v>281</v>
      </c>
      <c r="B11" s="178">
        <v>462.4</v>
      </c>
      <c r="C11" s="178">
        <v>492</v>
      </c>
      <c r="D11" s="178">
        <v>601</v>
      </c>
      <c r="E11" s="178">
        <v>427.6</v>
      </c>
      <c r="F11" s="178">
        <v>516</v>
      </c>
      <c r="G11" s="178">
        <v>526</v>
      </c>
      <c r="H11" s="172">
        <v>305</v>
      </c>
      <c r="I11" s="172">
        <v>458.1</v>
      </c>
      <c r="J11" s="172">
        <v>479</v>
      </c>
      <c r="K11" s="145">
        <v>421.1</v>
      </c>
      <c r="L11" s="145">
        <v>548</v>
      </c>
      <c r="M11" s="145">
        <v>627</v>
      </c>
      <c r="N11" s="145">
        <v>485.7</v>
      </c>
      <c r="O11" s="145">
        <v>619</v>
      </c>
      <c r="P11" s="145">
        <v>638</v>
      </c>
      <c r="Q11" s="145" t="s">
        <v>247</v>
      </c>
      <c r="R11" s="145" t="s">
        <v>247</v>
      </c>
      <c r="S11" s="145" t="s">
        <v>247</v>
      </c>
      <c r="T11" s="145" t="s">
        <v>247</v>
      </c>
      <c r="U11" s="145" t="s">
        <v>247</v>
      </c>
      <c r="V11" s="145" t="s">
        <v>247</v>
      </c>
      <c r="W11" s="145" t="s">
        <v>154</v>
      </c>
      <c r="X11" s="145" t="s">
        <v>154</v>
      </c>
      <c r="Y11" s="145" t="s">
        <v>257</v>
      </c>
      <c r="Z11" s="145" t="s">
        <v>154</v>
      </c>
      <c r="AA11" s="145">
        <v>488.3</v>
      </c>
      <c r="AB11" s="249">
        <v>457.5</v>
      </c>
      <c r="AC11" s="145">
        <v>459.2</v>
      </c>
      <c r="AD11" s="145">
        <v>646</v>
      </c>
      <c r="AE11" s="145"/>
      <c r="AF11" s="145"/>
      <c r="AG11" s="145"/>
    </row>
    <row r="12" spans="1:33" x14ac:dyDescent="0.2">
      <c r="A12" s="176" t="s">
        <v>282</v>
      </c>
      <c r="B12" s="178"/>
      <c r="C12" s="178"/>
      <c r="D12" s="178"/>
      <c r="E12" s="178"/>
      <c r="F12" s="178"/>
      <c r="G12" s="178"/>
      <c r="H12" s="202" t="s">
        <v>283</v>
      </c>
      <c r="I12" s="172">
        <v>0.61</v>
      </c>
      <c r="J12" s="172"/>
      <c r="K12" s="145"/>
      <c r="L12" s="145"/>
      <c r="M12" s="145"/>
      <c r="N12" s="145"/>
      <c r="O12" s="145"/>
      <c r="P12" s="145"/>
      <c r="Q12" s="145"/>
      <c r="R12" s="145"/>
      <c r="S12" s="145"/>
      <c r="T12" s="145"/>
      <c r="U12" s="145"/>
      <c r="V12" s="145"/>
      <c r="W12" s="145"/>
      <c r="X12" s="145"/>
      <c r="Y12" s="145"/>
      <c r="Z12" s="145"/>
      <c r="AA12" s="145"/>
      <c r="AB12" s="249"/>
      <c r="AC12" s="145"/>
      <c r="AD12" s="145"/>
      <c r="AE12" s="145"/>
      <c r="AF12" s="145"/>
      <c r="AG12" s="145"/>
    </row>
    <row r="13" spans="1:33" x14ac:dyDescent="0.2">
      <c r="A13" s="176" t="s">
        <v>171</v>
      </c>
      <c r="B13" s="178"/>
      <c r="C13" s="178"/>
      <c r="D13" s="178"/>
      <c r="E13" s="178"/>
      <c r="F13" s="178"/>
      <c r="G13" s="178"/>
      <c r="H13" s="202"/>
      <c r="I13" s="172"/>
      <c r="J13" s="172"/>
      <c r="K13" s="145"/>
      <c r="L13" s="145"/>
      <c r="M13" s="145"/>
      <c r="N13" s="145"/>
      <c r="O13" s="145"/>
      <c r="P13" s="145"/>
      <c r="Q13" s="145"/>
      <c r="R13" s="145"/>
      <c r="S13" s="145"/>
      <c r="T13" s="145"/>
      <c r="U13" s="145"/>
      <c r="V13" s="145"/>
      <c r="W13" s="145"/>
      <c r="X13" s="145"/>
      <c r="Y13" s="145"/>
      <c r="Z13" s="145"/>
      <c r="AA13" s="145"/>
      <c r="AB13" s="249"/>
      <c r="AC13" s="145"/>
      <c r="AD13" s="145"/>
      <c r="AE13" s="145"/>
      <c r="AF13" s="145"/>
      <c r="AG13" s="145"/>
    </row>
    <row r="14" spans="1:33" x14ac:dyDescent="0.2">
      <c r="A14" s="176" t="s">
        <v>284</v>
      </c>
      <c r="B14" s="199">
        <v>535.39</v>
      </c>
      <c r="C14" s="199">
        <v>347.72</v>
      </c>
      <c r="D14" s="199">
        <v>6.77</v>
      </c>
      <c r="E14" s="199">
        <v>1012.89</v>
      </c>
      <c r="F14" s="199">
        <v>123.69</v>
      </c>
      <c r="G14" s="199">
        <v>47.92</v>
      </c>
      <c r="H14" s="203">
        <v>1077.48</v>
      </c>
      <c r="I14" s="203">
        <v>495.4</v>
      </c>
      <c r="J14" s="203">
        <v>201.9</v>
      </c>
      <c r="K14" s="145">
        <v>1224.8800000000001</v>
      </c>
      <c r="L14" s="145">
        <v>143.74</v>
      </c>
      <c r="M14" s="145">
        <v>31.18</v>
      </c>
      <c r="N14" s="145">
        <v>300.74</v>
      </c>
      <c r="O14" s="145">
        <v>25.69</v>
      </c>
      <c r="P14" s="145">
        <v>56.4</v>
      </c>
      <c r="Q14" s="145" t="s">
        <v>247</v>
      </c>
      <c r="R14" s="145" t="s">
        <v>247</v>
      </c>
      <c r="S14" s="145" t="s">
        <v>247</v>
      </c>
      <c r="T14" s="145" t="s">
        <v>247</v>
      </c>
      <c r="U14" s="145" t="s">
        <v>247</v>
      </c>
      <c r="V14" s="145" t="s">
        <v>247</v>
      </c>
      <c r="W14" s="145" t="s">
        <v>247</v>
      </c>
      <c r="X14" s="145" t="s">
        <v>247</v>
      </c>
      <c r="Y14" s="145" t="s">
        <v>247</v>
      </c>
      <c r="Z14" s="145" t="s">
        <v>247</v>
      </c>
      <c r="AA14" s="145">
        <v>117.32</v>
      </c>
      <c r="AB14" s="249">
        <v>663.54</v>
      </c>
      <c r="AC14" s="145">
        <v>234.68</v>
      </c>
      <c r="AD14" s="145">
        <v>21.28</v>
      </c>
      <c r="AE14" s="145"/>
      <c r="AF14" s="145"/>
      <c r="AG14" s="145"/>
    </row>
    <row r="15" spans="1:33" x14ac:dyDescent="0.2">
      <c r="A15" s="176" t="s">
        <v>312</v>
      </c>
      <c r="B15" s="199">
        <v>130.91</v>
      </c>
      <c r="C15" s="199" t="s">
        <v>477</v>
      </c>
      <c r="D15" s="199" t="s">
        <v>477</v>
      </c>
      <c r="E15" s="199">
        <v>660.44</v>
      </c>
      <c r="F15" s="199">
        <v>10.08</v>
      </c>
      <c r="G15" s="199">
        <v>11.72</v>
      </c>
      <c r="H15" s="203">
        <v>614.73</v>
      </c>
      <c r="I15" s="183">
        <v>323.02</v>
      </c>
      <c r="J15" s="183">
        <v>106.96</v>
      </c>
      <c r="K15" s="204">
        <f>+(((K6*(K14*28.3))*(60))/1000000)*24</f>
        <v>149.74892928000003</v>
      </c>
      <c r="L15" s="145">
        <v>87.87</v>
      </c>
      <c r="M15" s="180">
        <f>+(((M6*(M14*28.3))*(60))/1000000)*24</f>
        <v>12.706473600000001</v>
      </c>
      <c r="N15" s="145">
        <v>110.3</v>
      </c>
      <c r="O15" s="145">
        <v>14.66</v>
      </c>
      <c r="P15" s="145">
        <v>3.22</v>
      </c>
      <c r="Q15" s="145" t="s">
        <v>247</v>
      </c>
      <c r="R15" s="145" t="s">
        <v>247</v>
      </c>
      <c r="S15" s="145" t="s">
        <v>247</v>
      </c>
      <c r="T15" s="145" t="s">
        <v>247</v>
      </c>
      <c r="U15" s="145" t="s">
        <v>247</v>
      </c>
      <c r="V15" s="145" t="s">
        <v>247</v>
      </c>
      <c r="W15" s="145" t="s">
        <v>247</v>
      </c>
      <c r="X15" s="145" t="s">
        <v>247</v>
      </c>
      <c r="Y15" s="145" t="s">
        <v>247</v>
      </c>
      <c r="Z15" s="145" t="s">
        <v>247</v>
      </c>
      <c r="AA15" s="145">
        <v>2.6</v>
      </c>
      <c r="AB15" s="249"/>
      <c r="AC15" s="145">
        <v>63.16</v>
      </c>
      <c r="AD15" s="145">
        <v>1.39</v>
      </c>
      <c r="AE15" s="145"/>
      <c r="AF15" s="145"/>
      <c r="AG15" s="145"/>
    </row>
    <row r="16" spans="1:33" x14ac:dyDescent="0.2">
      <c r="A16" s="176" t="s">
        <v>425</v>
      </c>
      <c r="B16" s="199" t="s">
        <v>477</v>
      </c>
      <c r="C16" s="199">
        <v>0.43</v>
      </c>
      <c r="D16" s="199" t="s">
        <v>477</v>
      </c>
      <c r="E16" s="199">
        <v>0.83</v>
      </c>
      <c r="F16" s="199" t="s">
        <v>477</v>
      </c>
      <c r="G16" s="199">
        <v>0.02</v>
      </c>
      <c r="H16" s="203">
        <v>1.76</v>
      </c>
      <c r="I16" s="183">
        <v>0.61</v>
      </c>
      <c r="J16" s="183">
        <v>0.25</v>
      </c>
      <c r="K16" s="204">
        <f>+(((K5*(K14*28.3))*(60))/1000000)*24</f>
        <v>3.9933047808000008</v>
      </c>
      <c r="L16" s="145">
        <v>0.23</v>
      </c>
      <c r="M16" s="180">
        <f>+(((M5*(M14*28.3))*(60))/1000000)*24</f>
        <v>0.76238841599999985</v>
      </c>
      <c r="N16" s="145">
        <v>0.33</v>
      </c>
      <c r="O16" s="145">
        <v>0.04</v>
      </c>
      <c r="P16" s="145" t="s">
        <v>477</v>
      </c>
      <c r="Q16" s="145" t="s">
        <v>247</v>
      </c>
      <c r="R16" s="145" t="s">
        <v>247</v>
      </c>
      <c r="S16" s="145" t="s">
        <v>247</v>
      </c>
      <c r="T16" s="145" t="s">
        <v>247</v>
      </c>
      <c r="U16" s="145" t="s">
        <v>247</v>
      </c>
      <c r="V16" s="145" t="s">
        <v>247</v>
      </c>
      <c r="W16" s="145" t="s">
        <v>247</v>
      </c>
      <c r="X16" s="145" t="s">
        <v>247</v>
      </c>
      <c r="Y16" s="145" t="s">
        <v>247</v>
      </c>
      <c r="Z16" s="145" t="s">
        <v>247</v>
      </c>
      <c r="AA16" s="145" t="s">
        <v>179</v>
      </c>
      <c r="AB16" s="249"/>
      <c r="AC16" s="145">
        <v>0.26</v>
      </c>
      <c r="AD16" s="145" t="s">
        <v>306</v>
      </c>
      <c r="AE16" s="145"/>
      <c r="AF16" s="145"/>
      <c r="AG16" s="145"/>
    </row>
    <row r="17" spans="1:33" x14ac:dyDescent="0.2">
      <c r="A17" s="245" t="s">
        <v>367</v>
      </c>
      <c r="B17" s="145" t="s">
        <v>247</v>
      </c>
      <c r="C17" s="145" t="s">
        <v>247</v>
      </c>
      <c r="D17" s="145" t="s">
        <v>247</v>
      </c>
      <c r="E17" s="145" t="s">
        <v>247</v>
      </c>
      <c r="F17" s="145" t="s">
        <v>247</v>
      </c>
      <c r="G17" s="145" t="s">
        <v>247</v>
      </c>
      <c r="H17" s="145" t="s">
        <v>247</v>
      </c>
      <c r="I17" s="145" t="s">
        <v>247</v>
      </c>
      <c r="J17" s="145" t="s">
        <v>247</v>
      </c>
      <c r="K17" s="145" t="s">
        <v>247</v>
      </c>
      <c r="L17" s="145" t="s">
        <v>247</v>
      </c>
      <c r="M17" s="145" t="s">
        <v>247</v>
      </c>
      <c r="N17" s="145" t="s">
        <v>247</v>
      </c>
      <c r="O17" s="145" t="s">
        <v>247</v>
      </c>
      <c r="P17" s="145" t="s">
        <v>247</v>
      </c>
      <c r="Q17" s="145" t="s">
        <v>247</v>
      </c>
      <c r="R17" s="145" t="s">
        <v>247</v>
      </c>
      <c r="S17" s="145" t="s">
        <v>247</v>
      </c>
      <c r="T17" s="145" t="s">
        <v>247</v>
      </c>
      <c r="U17" s="145" t="s">
        <v>247</v>
      </c>
      <c r="V17" s="145" t="s">
        <v>247</v>
      </c>
      <c r="W17" s="145">
        <v>1.1000000000000001</v>
      </c>
      <c r="X17" s="145">
        <v>1.3</v>
      </c>
      <c r="Y17" s="145">
        <v>0.9</v>
      </c>
      <c r="Z17" s="145">
        <v>2.2000000000000002</v>
      </c>
      <c r="AA17" s="145" t="s">
        <v>179</v>
      </c>
      <c r="AB17" s="249"/>
      <c r="AC17" s="145" t="s">
        <v>247</v>
      </c>
      <c r="AD17" s="145" t="s">
        <v>247</v>
      </c>
      <c r="AE17" s="145"/>
      <c r="AF17" s="145"/>
      <c r="AG17" s="145"/>
    </row>
    <row r="18" spans="1:33" x14ac:dyDescent="0.2">
      <c r="A18" s="245" t="s">
        <v>368</v>
      </c>
      <c r="B18" s="145" t="s">
        <v>247</v>
      </c>
      <c r="C18" s="145" t="s">
        <v>247</v>
      </c>
      <c r="D18" s="145" t="s">
        <v>247</v>
      </c>
      <c r="E18" s="145" t="s">
        <v>247</v>
      </c>
      <c r="F18" s="145" t="s">
        <v>247</v>
      </c>
      <c r="G18" s="145" t="s">
        <v>247</v>
      </c>
      <c r="H18" s="145" t="s">
        <v>247</v>
      </c>
      <c r="I18" s="145" t="s">
        <v>247</v>
      </c>
      <c r="J18" s="145" t="s">
        <v>247</v>
      </c>
      <c r="K18" s="145" t="s">
        <v>247</v>
      </c>
      <c r="L18" s="145" t="s">
        <v>247</v>
      </c>
      <c r="M18" s="145" t="s">
        <v>247</v>
      </c>
      <c r="N18" s="145" t="s">
        <v>247</v>
      </c>
      <c r="O18" s="145" t="s">
        <v>247</v>
      </c>
      <c r="P18" s="145" t="s">
        <v>247</v>
      </c>
      <c r="Q18" s="145" t="s">
        <v>247</v>
      </c>
      <c r="R18" s="145" t="s">
        <v>247</v>
      </c>
      <c r="S18" s="145" t="s">
        <v>247</v>
      </c>
      <c r="T18" s="145" t="s">
        <v>247</v>
      </c>
      <c r="U18" s="145" t="s">
        <v>247</v>
      </c>
      <c r="V18" s="145" t="s">
        <v>247</v>
      </c>
      <c r="W18" s="145" t="s">
        <v>247</v>
      </c>
      <c r="X18" s="145" t="s">
        <v>247</v>
      </c>
      <c r="Y18" s="145" t="s">
        <v>247</v>
      </c>
      <c r="Z18" s="145" t="s">
        <v>247</v>
      </c>
      <c r="AA18" s="145" t="s">
        <v>484</v>
      </c>
      <c r="AB18" s="249"/>
      <c r="AC18" s="145" t="s">
        <v>247</v>
      </c>
      <c r="AD18" s="145" t="s">
        <v>247</v>
      </c>
      <c r="AE18" s="145"/>
      <c r="AF18" s="145"/>
      <c r="AG18" s="145"/>
    </row>
    <row r="19" spans="1:33" x14ac:dyDescent="0.2">
      <c r="A19" s="245" t="s">
        <v>226</v>
      </c>
      <c r="B19" s="145" t="s">
        <v>247</v>
      </c>
      <c r="C19" s="145" t="s">
        <v>247</v>
      </c>
      <c r="D19" s="145" t="s">
        <v>247</v>
      </c>
      <c r="E19" s="145" t="s">
        <v>247</v>
      </c>
      <c r="F19" s="145" t="s">
        <v>247</v>
      </c>
      <c r="G19" s="145" t="s">
        <v>247</v>
      </c>
      <c r="H19" s="145" t="s">
        <v>247</v>
      </c>
      <c r="I19" s="145" t="s">
        <v>247</v>
      </c>
      <c r="J19" s="145" t="s">
        <v>247</v>
      </c>
      <c r="K19" s="145" t="s">
        <v>247</v>
      </c>
      <c r="L19" s="145" t="s">
        <v>247</v>
      </c>
      <c r="M19" s="145" t="s">
        <v>247</v>
      </c>
      <c r="N19" s="145" t="s">
        <v>247</v>
      </c>
      <c r="O19" s="145" t="s">
        <v>247</v>
      </c>
      <c r="P19" s="145" t="s">
        <v>247</v>
      </c>
      <c r="Q19" s="145" t="s">
        <v>247</v>
      </c>
      <c r="R19" s="145" t="s">
        <v>247</v>
      </c>
      <c r="S19" s="145" t="s">
        <v>247</v>
      </c>
      <c r="T19" s="145" t="s">
        <v>247</v>
      </c>
      <c r="U19" s="145" t="s">
        <v>247</v>
      </c>
      <c r="V19" s="145" t="s">
        <v>247</v>
      </c>
      <c r="W19" s="145" t="s">
        <v>247</v>
      </c>
      <c r="X19" s="145" t="s">
        <v>247</v>
      </c>
      <c r="Y19" s="145" t="s">
        <v>247</v>
      </c>
      <c r="Z19" s="145" t="s">
        <v>247</v>
      </c>
      <c r="AA19" s="145" t="s">
        <v>390</v>
      </c>
      <c r="AB19" s="249"/>
      <c r="AC19" s="145" t="s">
        <v>247</v>
      </c>
      <c r="AD19" s="145" t="s">
        <v>247</v>
      </c>
      <c r="AE19" s="145"/>
      <c r="AF19" s="145"/>
      <c r="AG19" s="145"/>
    </row>
    <row r="20" spans="1:33" x14ac:dyDescent="0.2">
      <c r="A20" s="245" t="s">
        <v>423</v>
      </c>
      <c r="B20" s="145" t="s">
        <v>247</v>
      </c>
      <c r="C20" s="145" t="s">
        <v>247</v>
      </c>
      <c r="D20" s="145" t="s">
        <v>247</v>
      </c>
      <c r="E20" s="145" t="s">
        <v>247</v>
      </c>
      <c r="F20" s="145" t="s">
        <v>247</v>
      </c>
      <c r="G20" s="145" t="s">
        <v>247</v>
      </c>
      <c r="H20" s="145" t="s">
        <v>247</v>
      </c>
      <c r="I20" s="145" t="s">
        <v>247</v>
      </c>
      <c r="J20" s="145" t="s">
        <v>247</v>
      </c>
      <c r="K20" s="145" t="s">
        <v>247</v>
      </c>
      <c r="L20" s="145" t="s">
        <v>247</v>
      </c>
      <c r="M20" s="145" t="s">
        <v>247</v>
      </c>
      <c r="N20" s="145" t="s">
        <v>247</v>
      </c>
      <c r="O20" s="145" t="s">
        <v>247</v>
      </c>
      <c r="P20" s="145" t="s">
        <v>247</v>
      </c>
      <c r="Q20" s="145" t="s">
        <v>247</v>
      </c>
      <c r="R20" s="145" t="s">
        <v>247</v>
      </c>
      <c r="S20" s="145" t="s">
        <v>247</v>
      </c>
      <c r="T20" s="145" t="s">
        <v>247</v>
      </c>
      <c r="U20" s="145" t="s">
        <v>247</v>
      </c>
      <c r="V20" s="145" t="s">
        <v>247</v>
      </c>
      <c r="W20" s="145" t="s">
        <v>247</v>
      </c>
      <c r="X20" s="145" t="s">
        <v>247</v>
      </c>
      <c r="Y20" s="145" t="s">
        <v>247</v>
      </c>
      <c r="Z20" s="145" t="s">
        <v>247</v>
      </c>
      <c r="AA20" s="145" t="s">
        <v>391</v>
      </c>
      <c r="AB20" s="249"/>
      <c r="AC20" s="145" t="s">
        <v>247</v>
      </c>
      <c r="AD20" s="145" t="s">
        <v>247</v>
      </c>
      <c r="AE20" s="145"/>
      <c r="AF20" s="145"/>
      <c r="AG20" s="145"/>
    </row>
    <row r="21" spans="1:33" x14ac:dyDescent="0.2">
      <c r="A21" s="129"/>
    </row>
    <row r="22" spans="1:33" x14ac:dyDescent="0.2">
      <c r="A22" s="35" t="s">
        <v>287</v>
      </c>
    </row>
    <row r="23" spans="1:33" ht="38.25" x14ac:dyDescent="0.2">
      <c r="A23" s="36" t="s">
        <v>303</v>
      </c>
      <c r="B23" s="434" t="s">
        <v>87</v>
      </c>
      <c r="C23" s="435" t="s">
        <v>25</v>
      </c>
      <c r="D23" s="435" t="s">
        <v>88</v>
      </c>
      <c r="E23" s="435" t="s">
        <v>89</v>
      </c>
      <c r="F23" s="435" t="s">
        <v>90</v>
      </c>
      <c r="G23" s="435" t="s">
        <v>91</v>
      </c>
      <c r="H23" s="433" t="s">
        <v>93</v>
      </c>
      <c r="I23" s="388"/>
      <c r="AE23" t="s">
        <v>495</v>
      </c>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9" orientation="landscape" r:id="rId1"/>
  <headerFooter>
    <oddHeader xml:space="preserve">&amp;LSteuben County Lakes Council&amp;RPrinted &amp;D
</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23"/>
  <sheetViews>
    <sheetView workbookViewId="0">
      <selection activeCell="AH1" sqref="AH1:AH1048576"/>
    </sheetView>
  </sheetViews>
  <sheetFormatPr defaultColWidth="8.7109375" defaultRowHeight="12.75" x14ac:dyDescent="0.2"/>
  <cols>
    <col min="1" max="1" width="30.7109375" customWidth="1"/>
    <col min="2" max="7" width="12" customWidth="1"/>
    <col min="8" max="10" width="12" style="7" customWidth="1"/>
    <col min="11" max="48" width="12" customWidth="1"/>
  </cols>
  <sheetData>
    <row r="1" spans="1:33" ht="18" x14ac:dyDescent="0.25">
      <c r="A1" s="92" t="s">
        <v>148</v>
      </c>
      <c r="B1" s="92"/>
      <c r="C1" s="92"/>
      <c r="D1" s="92"/>
      <c r="E1" s="1"/>
      <c r="F1" s="1"/>
      <c r="G1" s="1"/>
      <c r="Q1" s="6"/>
      <c r="R1" s="6"/>
      <c r="S1" s="6"/>
      <c r="T1" s="6"/>
    </row>
    <row r="2" spans="1:33" x14ac:dyDescent="0.2">
      <c r="A2" s="165" t="s">
        <v>230</v>
      </c>
      <c r="B2" s="191">
        <v>39596</v>
      </c>
      <c r="C2" s="191">
        <v>39659</v>
      </c>
      <c r="D2" s="191">
        <v>39727</v>
      </c>
      <c r="E2" s="191">
        <v>39963</v>
      </c>
      <c r="F2" s="191">
        <v>40024</v>
      </c>
      <c r="G2" s="191">
        <v>40051</v>
      </c>
      <c r="H2" s="168">
        <v>40319</v>
      </c>
      <c r="I2" s="168">
        <v>40374</v>
      </c>
      <c r="J2" s="168">
        <v>40409</v>
      </c>
      <c r="K2" s="167">
        <v>40686</v>
      </c>
      <c r="L2" s="167">
        <v>40743</v>
      </c>
      <c r="M2" s="167">
        <v>40767</v>
      </c>
      <c r="N2" s="167">
        <v>41044</v>
      </c>
      <c r="O2" s="167">
        <v>41092</v>
      </c>
      <c r="P2" s="167">
        <v>41135</v>
      </c>
      <c r="Q2" s="167">
        <v>41449</v>
      </c>
      <c r="R2" s="167">
        <v>41484</v>
      </c>
      <c r="S2" s="167">
        <v>41507</v>
      </c>
      <c r="T2" s="167">
        <v>41534</v>
      </c>
      <c r="U2" s="167">
        <v>41662</v>
      </c>
      <c r="V2" s="167">
        <v>41696</v>
      </c>
      <c r="W2" s="167">
        <v>41718</v>
      </c>
      <c r="X2" s="167">
        <v>41751</v>
      </c>
      <c r="Y2" s="167">
        <v>41787</v>
      </c>
      <c r="Z2" s="167">
        <v>41816</v>
      </c>
      <c r="AA2" s="167">
        <v>42244</v>
      </c>
      <c r="AB2" s="375">
        <v>42860</v>
      </c>
      <c r="AC2" s="375">
        <v>42922</v>
      </c>
      <c r="AD2" s="375">
        <v>42977</v>
      </c>
      <c r="AE2" s="240"/>
      <c r="AF2" s="240"/>
      <c r="AG2" s="240"/>
    </row>
    <row r="3" spans="1:33" x14ac:dyDescent="0.2">
      <c r="A3" s="176" t="s">
        <v>233</v>
      </c>
      <c r="B3" s="170">
        <v>11</v>
      </c>
      <c r="C3" s="170">
        <v>26</v>
      </c>
      <c r="D3" s="170">
        <v>16</v>
      </c>
      <c r="E3" s="170">
        <v>10</v>
      </c>
      <c r="F3" s="170">
        <v>12</v>
      </c>
      <c r="G3" s="170">
        <v>26</v>
      </c>
      <c r="H3" s="172">
        <v>142.1</v>
      </c>
      <c r="I3" s="172">
        <v>228</v>
      </c>
      <c r="J3" s="172">
        <v>10</v>
      </c>
      <c r="K3" s="145">
        <v>22</v>
      </c>
      <c r="L3" s="173">
        <v>460</v>
      </c>
      <c r="M3" s="145">
        <v>80</v>
      </c>
      <c r="N3" s="145">
        <v>8.6</v>
      </c>
      <c r="O3" s="145">
        <v>9.8000000000000007</v>
      </c>
      <c r="P3" s="145">
        <v>42</v>
      </c>
      <c r="Q3" s="145">
        <v>100</v>
      </c>
      <c r="R3" s="145">
        <v>0</v>
      </c>
      <c r="S3" s="145">
        <v>0</v>
      </c>
      <c r="T3" s="145">
        <v>0</v>
      </c>
      <c r="U3" s="145">
        <v>0</v>
      </c>
      <c r="V3" s="145">
        <v>0</v>
      </c>
      <c r="W3" s="145">
        <v>0</v>
      </c>
      <c r="X3" s="145">
        <v>0</v>
      </c>
      <c r="Y3" s="145">
        <v>0</v>
      </c>
      <c r="Z3" s="216">
        <v>300</v>
      </c>
      <c r="AA3" s="145">
        <v>6</v>
      </c>
      <c r="AB3" s="145" t="s">
        <v>444</v>
      </c>
      <c r="AC3" s="145">
        <v>5</v>
      </c>
      <c r="AD3" s="145">
        <v>10</v>
      </c>
      <c r="AE3" s="145"/>
      <c r="AF3" s="145"/>
      <c r="AG3" s="145"/>
    </row>
    <row r="4" spans="1:33" x14ac:dyDescent="0.2">
      <c r="A4" s="244" t="s">
        <v>136</v>
      </c>
      <c r="B4" s="195"/>
      <c r="C4" s="170"/>
      <c r="D4" s="194">
        <v>39729</v>
      </c>
      <c r="E4" s="206">
        <v>39961</v>
      </c>
      <c r="F4" s="195"/>
      <c r="G4" s="195"/>
      <c r="H4" s="172"/>
      <c r="I4" s="172"/>
      <c r="J4" s="172"/>
      <c r="K4" s="145"/>
      <c r="L4" s="145"/>
      <c r="M4" s="145"/>
      <c r="N4" s="145"/>
      <c r="O4" s="145"/>
      <c r="P4" s="145"/>
      <c r="Q4" s="145"/>
      <c r="R4" s="145"/>
      <c r="S4" s="145"/>
      <c r="T4" s="145"/>
      <c r="U4" s="145"/>
      <c r="V4" s="145"/>
      <c r="W4" s="145"/>
      <c r="X4" s="145"/>
      <c r="Y4" s="145"/>
      <c r="Z4" s="145"/>
      <c r="AA4" s="145"/>
      <c r="AB4" s="145"/>
      <c r="AC4" s="145"/>
      <c r="AD4" s="145"/>
      <c r="AE4" s="145"/>
      <c r="AF4" s="145"/>
      <c r="AG4" s="145"/>
    </row>
    <row r="5" spans="1:33" x14ac:dyDescent="0.2">
      <c r="A5" s="176" t="s">
        <v>450</v>
      </c>
      <c r="B5" s="170" t="s">
        <v>342</v>
      </c>
      <c r="C5" s="170" t="s">
        <v>477</v>
      </c>
      <c r="D5" s="170">
        <v>0.01</v>
      </c>
      <c r="E5" s="170" t="s">
        <v>477</v>
      </c>
      <c r="F5" s="170" t="s">
        <v>342</v>
      </c>
      <c r="G5" s="170" t="s">
        <v>477</v>
      </c>
      <c r="H5" s="172">
        <v>0.01</v>
      </c>
      <c r="I5" s="202" t="s">
        <v>342</v>
      </c>
      <c r="J5" s="202" t="s">
        <v>342</v>
      </c>
      <c r="K5" s="145" t="s">
        <v>342</v>
      </c>
      <c r="L5" s="145">
        <v>0.05</v>
      </c>
      <c r="M5" s="145" t="s">
        <v>342</v>
      </c>
      <c r="N5" s="145" t="s">
        <v>207</v>
      </c>
      <c r="O5" s="145">
        <v>1.0999999999999999E-2</v>
      </c>
      <c r="P5" s="145" t="s">
        <v>364</v>
      </c>
      <c r="Q5" s="145">
        <v>0.19</v>
      </c>
      <c r="R5" s="145">
        <v>0.15</v>
      </c>
      <c r="S5" s="145">
        <v>0.28999999999999998</v>
      </c>
      <c r="T5" s="145">
        <v>0.12</v>
      </c>
      <c r="U5" s="145">
        <v>0.04</v>
      </c>
      <c r="V5" s="145">
        <v>0.03</v>
      </c>
      <c r="W5" s="145">
        <v>0.04</v>
      </c>
      <c r="X5" s="145">
        <v>0.06</v>
      </c>
      <c r="Y5" s="216">
        <v>0.11</v>
      </c>
      <c r="Z5" s="145">
        <v>7.0000000000000007E-2</v>
      </c>
      <c r="AA5" s="145" t="s">
        <v>343</v>
      </c>
      <c r="AB5" s="145" t="s">
        <v>436</v>
      </c>
      <c r="AC5" s="145" t="s">
        <v>445</v>
      </c>
      <c r="AD5" s="145">
        <v>1.0999999999999999E-2</v>
      </c>
      <c r="AE5" s="145"/>
      <c r="AF5" s="145"/>
      <c r="AG5" s="145"/>
    </row>
    <row r="6" spans="1:33" x14ac:dyDescent="0.2">
      <c r="A6" s="342" t="s">
        <v>451</v>
      </c>
      <c r="B6" s="335">
        <v>1</v>
      </c>
      <c r="C6" s="335">
        <v>15</v>
      </c>
      <c r="D6" s="335" t="s">
        <v>477</v>
      </c>
      <c r="E6" s="335">
        <v>3</v>
      </c>
      <c r="F6" s="335" t="s">
        <v>419</v>
      </c>
      <c r="G6" s="335">
        <v>8</v>
      </c>
      <c r="H6" s="336">
        <v>16</v>
      </c>
      <c r="I6" s="336">
        <v>3</v>
      </c>
      <c r="J6" s="336">
        <v>4</v>
      </c>
      <c r="K6" s="250">
        <v>3</v>
      </c>
      <c r="L6" s="250">
        <v>9</v>
      </c>
      <c r="M6" s="250">
        <v>9</v>
      </c>
      <c r="N6" s="250" t="s">
        <v>244</v>
      </c>
      <c r="O6" s="250" t="s">
        <v>244</v>
      </c>
      <c r="P6" s="250">
        <v>1</v>
      </c>
      <c r="Q6" s="250">
        <v>3</v>
      </c>
      <c r="R6" s="250">
        <v>11</v>
      </c>
      <c r="S6" s="250">
        <v>8</v>
      </c>
      <c r="T6" s="250">
        <v>1</v>
      </c>
      <c r="U6" s="250">
        <v>2</v>
      </c>
      <c r="V6" s="250">
        <v>3</v>
      </c>
      <c r="W6" s="250">
        <v>1</v>
      </c>
      <c r="X6" s="250">
        <v>7</v>
      </c>
      <c r="Y6" s="250">
        <v>3</v>
      </c>
      <c r="Z6" s="250">
        <v>6</v>
      </c>
      <c r="AA6" s="250">
        <v>2.6</v>
      </c>
      <c r="AB6" s="145">
        <v>4.3</v>
      </c>
      <c r="AC6" s="145">
        <v>2.6</v>
      </c>
      <c r="AD6" s="145">
        <v>1.4</v>
      </c>
      <c r="AE6" s="145"/>
      <c r="AF6" s="145"/>
      <c r="AG6" s="145"/>
    </row>
    <row r="7" spans="1:33" s="308" customFormat="1" x14ac:dyDescent="0.2">
      <c r="A7" s="316"/>
      <c r="B7" s="307"/>
      <c r="C7" s="307"/>
      <c r="D7" s="307"/>
      <c r="E7" s="307"/>
      <c r="F7" s="307"/>
      <c r="G7" s="307"/>
      <c r="H7" s="317"/>
      <c r="I7" s="317"/>
      <c r="J7" s="317"/>
      <c r="K7" s="319"/>
      <c r="L7" s="319"/>
      <c r="M7" s="319"/>
      <c r="N7" s="319"/>
      <c r="O7" s="319"/>
      <c r="P7" s="319"/>
      <c r="Q7" s="319"/>
      <c r="R7" s="319"/>
      <c r="S7" s="319"/>
      <c r="T7" s="319"/>
      <c r="U7" s="319"/>
      <c r="V7" s="319"/>
      <c r="W7" s="319"/>
      <c r="X7" s="319"/>
      <c r="Y7" s="319"/>
      <c r="Z7" s="319"/>
      <c r="AA7" s="319"/>
      <c r="AB7" s="145"/>
      <c r="AC7" s="145"/>
      <c r="AD7" s="145"/>
      <c r="AE7" s="145"/>
      <c r="AF7" s="145"/>
      <c r="AG7" s="145"/>
    </row>
    <row r="8" spans="1:33" x14ac:dyDescent="0.2">
      <c r="A8" s="343" t="s">
        <v>452</v>
      </c>
      <c r="B8" s="339">
        <v>8.8699999999999992</v>
      </c>
      <c r="C8" s="339">
        <v>7.08</v>
      </c>
      <c r="D8" s="339">
        <v>7.9</v>
      </c>
      <c r="E8" s="339">
        <v>9.18</v>
      </c>
      <c r="F8" s="339">
        <v>7.73</v>
      </c>
      <c r="G8" s="339">
        <v>7.61</v>
      </c>
      <c r="H8" s="340">
        <v>6.98</v>
      </c>
      <c r="I8" s="340">
        <v>7.3</v>
      </c>
      <c r="J8" s="360">
        <v>6.6</v>
      </c>
      <c r="K8" s="235">
        <v>8.2200000000000006</v>
      </c>
      <c r="L8" s="235" t="s">
        <v>247</v>
      </c>
      <c r="M8" s="235">
        <v>6.23</v>
      </c>
      <c r="N8" s="235">
        <v>8.19</v>
      </c>
      <c r="O8" s="235">
        <v>4.83</v>
      </c>
      <c r="P8" s="235">
        <v>5.46</v>
      </c>
      <c r="Q8" s="235">
        <v>7.71</v>
      </c>
      <c r="R8" s="235">
        <v>7.49</v>
      </c>
      <c r="S8" s="235">
        <v>7.52</v>
      </c>
      <c r="T8" s="235">
        <v>6.82</v>
      </c>
      <c r="U8" s="235">
        <v>10.67</v>
      </c>
      <c r="V8" s="235">
        <v>10.88</v>
      </c>
      <c r="W8" s="235">
        <v>10.72</v>
      </c>
      <c r="X8" s="235">
        <v>9.41</v>
      </c>
      <c r="Y8" s="235">
        <v>7.97</v>
      </c>
      <c r="Z8" s="235">
        <v>7.56</v>
      </c>
      <c r="AA8" s="235">
        <v>4.95</v>
      </c>
      <c r="AB8" s="145"/>
      <c r="AC8" s="145" t="s">
        <v>14</v>
      </c>
      <c r="AD8" s="145">
        <v>7.8</v>
      </c>
      <c r="AE8" s="145"/>
      <c r="AF8" s="145"/>
      <c r="AG8" s="145"/>
    </row>
    <row r="9" spans="1:33" x14ac:dyDescent="0.2">
      <c r="A9" s="176" t="s">
        <v>453</v>
      </c>
      <c r="B9" s="199">
        <v>8.1</v>
      </c>
      <c r="C9" s="199">
        <v>8.06</v>
      </c>
      <c r="D9" s="199">
        <v>7.86</v>
      </c>
      <c r="E9" s="199">
        <v>8.23</v>
      </c>
      <c r="F9" s="199">
        <v>8.1999999999999993</v>
      </c>
      <c r="G9" s="199">
        <v>7.82</v>
      </c>
      <c r="H9" s="183">
        <v>7.97</v>
      </c>
      <c r="I9" s="183">
        <v>8.1</v>
      </c>
      <c r="J9" s="183">
        <v>8.14</v>
      </c>
      <c r="K9" s="145">
        <v>8.11</v>
      </c>
      <c r="L9" s="145" t="s">
        <v>247</v>
      </c>
      <c r="M9" s="145">
        <v>7.57</v>
      </c>
      <c r="N9" s="145">
        <v>8.25</v>
      </c>
      <c r="O9" s="145">
        <v>8.07</v>
      </c>
      <c r="P9" s="145">
        <v>8.08</v>
      </c>
      <c r="Q9" s="145">
        <v>8.33</v>
      </c>
      <c r="R9" s="145">
        <v>7.84</v>
      </c>
      <c r="S9" s="145">
        <v>8</v>
      </c>
      <c r="T9" s="145">
        <v>7.62</v>
      </c>
      <c r="U9" s="145">
        <v>7.91</v>
      </c>
      <c r="V9" s="145">
        <v>7.89</v>
      </c>
      <c r="W9" s="145">
        <v>8.08</v>
      </c>
      <c r="X9" s="145">
        <v>7.87</v>
      </c>
      <c r="Y9" s="145">
        <v>8.6</v>
      </c>
      <c r="Z9" s="145">
        <v>8.18</v>
      </c>
      <c r="AA9" s="145">
        <v>8.26</v>
      </c>
      <c r="AB9" s="145">
        <v>8.3000000000000007</v>
      </c>
      <c r="AC9" s="145">
        <v>8.35</v>
      </c>
      <c r="AD9" s="145">
        <v>8.2799999999999994</v>
      </c>
      <c r="AE9" s="145"/>
      <c r="AF9" s="145"/>
      <c r="AG9" s="145"/>
    </row>
    <row r="10" spans="1:33" x14ac:dyDescent="0.2">
      <c r="A10" s="176" t="s">
        <v>424</v>
      </c>
      <c r="B10" s="200">
        <v>18.5</v>
      </c>
      <c r="C10" s="200">
        <v>27.8</v>
      </c>
      <c r="D10" s="200">
        <v>15.8</v>
      </c>
      <c r="E10" s="200">
        <v>24</v>
      </c>
      <c r="F10" s="200">
        <v>24.9</v>
      </c>
      <c r="G10" s="200">
        <v>23.8</v>
      </c>
      <c r="H10" s="201">
        <v>18.100000000000001</v>
      </c>
      <c r="I10" s="201">
        <v>28.5</v>
      </c>
      <c r="J10" s="201">
        <v>26.8</v>
      </c>
      <c r="K10" s="145">
        <v>22.3</v>
      </c>
      <c r="L10" s="145" t="s">
        <v>247</v>
      </c>
      <c r="M10" s="145">
        <v>23.6</v>
      </c>
      <c r="N10" s="145">
        <v>20.5</v>
      </c>
      <c r="O10" s="145">
        <v>30.1</v>
      </c>
      <c r="P10" s="145">
        <v>21.3</v>
      </c>
      <c r="Q10" s="145">
        <v>25.6</v>
      </c>
      <c r="R10" s="145">
        <v>21.2</v>
      </c>
      <c r="S10" s="145">
        <v>24.6</v>
      </c>
      <c r="T10" s="145">
        <v>16.7</v>
      </c>
      <c r="U10" s="145">
        <v>4.7</v>
      </c>
      <c r="V10" s="145">
        <v>4.0999999999999996</v>
      </c>
      <c r="W10" s="145">
        <v>4.0999999999999996</v>
      </c>
      <c r="X10" s="145">
        <v>14.2</v>
      </c>
      <c r="Y10" s="145">
        <v>24</v>
      </c>
      <c r="Z10" s="145">
        <v>25.4</v>
      </c>
      <c r="AA10" s="145">
        <v>21.4</v>
      </c>
      <c r="AB10" s="145">
        <v>13.2</v>
      </c>
      <c r="AC10" s="145">
        <v>28.8</v>
      </c>
      <c r="AD10" s="145">
        <v>24.1</v>
      </c>
      <c r="AE10" s="145"/>
      <c r="AF10" s="145"/>
      <c r="AG10" s="145"/>
    </row>
    <row r="11" spans="1:33" x14ac:dyDescent="0.2">
      <c r="A11" s="176" t="s">
        <v>281</v>
      </c>
      <c r="B11" s="178">
        <v>449.6</v>
      </c>
      <c r="C11" s="178">
        <v>448.3</v>
      </c>
      <c r="D11" s="178">
        <v>440.2</v>
      </c>
      <c r="E11" s="178">
        <v>417.1</v>
      </c>
      <c r="F11" s="178">
        <v>448.7</v>
      </c>
      <c r="G11" s="178">
        <v>443.2</v>
      </c>
      <c r="H11" s="172">
        <v>430.8</v>
      </c>
      <c r="I11" s="172">
        <v>434.3</v>
      </c>
      <c r="J11" s="172">
        <v>422.5</v>
      </c>
      <c r="K11" s="145">
        <v>443.5</v>
      </c>
      <c r="L11" s="145" t="s">
        <v>247</v>
      </c>
      <c r="M11" s="145">
        <v>438.5</v>
      </c>
      <c r="N11" s="145">
        <v>461.3</v>
      </c>
      <c r="O11" s="145">
        <v>467</v>
      </c>
      <c r="P11" s="145">
        <v>441.2</v>
      </c>
      <c r="Q11" s="145" t="s">
        <v>247</v>
      </c>
      <c r="R11" s="145" t="s">
        <v>247</v>
      </c>
      <c r="S11" s="145" t="s">
        <v>247</v>
      </c>
      <c r="T11" s="145" t="s">
        <v>247</v>
      </c>
      <c r="U11" s="145" t="s">
        <v>247</v>
      </c>
      <c r="V11" s="145" t="s">
        <v>247</v>
      </c>
      <c r="W11" s="145" t="s">
        <v>247</v>
      </c>
      <c r="X11" s="145" t="s">
        <v>247</v>
      </c>
      <c r="Y11" s="145" t="s">
        <v>247</v>
      </c>
      <c r="Z11" s="145" t="s">
        <v>247</v>
      </c>
      <c r="AA11" s="145">
        <v>437.5</v>
      </c>
      <c r="AB11" s="145">
        <v>443.3</v>
      </c>
      <c r="AC11" s="145">
        <v>456.9</v>
      </c>
      <c r="AD11" s="145">
        <v>453</v>
      </c>
      <c r="AE11" s="145"/>
      <c r="AF11" s="145"/>
      <c r="AG11" s="145"/>
    </row>
    <row r="12" spans="1:33" x14ac:dyDescent="0.2">
      <c r="A12" s="176" t="s">
        <v>282</v>
      </c>
      <c r="B12" s="178"/>
      <c r="C12" s="178"/>
      <c r="D12" s="178"/>
      <c r="E12" s="178"/>
      <c r="F12" s="178"/>
      <c r="G12" s="178"/>
      <c r="H12" s="202" t="s">
        <v>283</v>
      </c>
      <c r="I12" s="202" t="s">
        <v>477</v>
      </c>
      <c r="J12" s="172"/>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row>
    <row r="13" spans="1:33" x14ac:dyDescent="0.2">
      <c r="A13" s="176" t="s">
        <v>475</v>
      </c>
      <c r="B13" s="178"/>
      <c r="C13" s="178"/>
      <c r="D13" s="178"/>
      <c r="E13" s="178"/>
      <c r="F13" s="178"/>
      <c r="G13" s="178"/>
      <c r="H13" s="202"/>
      <c r="I13" s="202"/>
      <c r="J13" s="172"/>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row>
    <row r="14" spans="1:33" x14ac:dyDescent="0.2">
      <c r="A14" s="176" t="s">
        <v>284</v>
      </c>
      <c r="B14" s="199">
        <v>349.85</v>
      </c>
      <c r="C14" s="199">
        <v>53.83</v>
      </c>
      <c r="D14" s="199">
        <v>82.23</v>
      </c>
      <c r="E14" s="199">
        <v>1057.3699999999999</v>
      </c>
      <c r="F14" s="199">
        <v>203.58</v>
      </c>
      <c r="G14" s="199">
        <v>167.17</v>
      </c>
      <c r="H14" s="203">
        <v>1029.81</v>
      </c>
      <c r="I14" s="183">
        <v>65.489999999999995</v>
      </c>
      <c r="J14" s="203" t="s">
        <v>206</v>
      </c>
      <c r="K14" s="145">
        <v>1445.65</v>
      </c>
      <c r="L14" s="145">
        <v>120.22</v>
      </c>
      <c r="M14" s="145">
        <v>50.76</v>
      </c>
      <c r="N14" s="145">
        <v>41.77</v>
      </c>
      <c r="O14" s="145">
        <v>6.89</v>
      </c>
      <c r="P14" s="145">
        <v>2.63</v>
      </c>
      <c r="Q14" s="145" t="s">
        <v>247</v>
      </c>
      <c r="R14" s="145" t="s">
        <v>247</v>
      </c>
      <c r="S14" s="145" t="s">
        <v>247</v>
      </c>
      <c r="T14" s="145" t="s">
        <v>247</v>
      </c>
      <c r="U14" s="145" t="s">
        <v>247</v>
      </c>
      <c r="V14" s="145" t="s">
        <v>247</v>
      </c>
      <c r="W14" s="145" t="s">
        <v>247</v>
      </c>
      <c r="X14" s="145" t="s">
        <v>247</v>
      </c>
      <c r="Y14" s="145" t="s">
        <v>247</v>
      </c>
      <c r="Z14" s="145" t="s">
        <v>247</v>
      </c>
      <c r="AA14" s="145" t="s">
        <v>179</v>
      </c>
      <c r="AB14" s="145">
        <v>928.71</v>
      </c>
      <c r="AC14" s="145">
        <v>272.04000000000002</v>
      </c>
      <c r="AD14" s="145">
        <v>21.75</v>
      </c>
      <c r="AE14" s="145"/>
      <c r="AF14" s="145"/>
      <c r="AG14" s="145"/>
    </row>
    <row r="15" spans="1:33" x14ac:dyDescent="0.2">
      <c r="A15" s="176" t="s">
        <v>312</v>
      </c>
      <c r="B15" s="199">
        <v>14.26</v>
      </c>
      <c r="C15" s="199">
        <v>32.909999999999997</v>
      </c>
      <c r="D15" s="199" t="s">
        <v>477</v>
      </c>
      <c r="E15" s="199">
        <v>129.27000000000001</v>
      </c>
      <c r="F15" s="199" t="s">
        <v>319</v>
      </c>
      <c r="G15" s="199">
        <v>54.5</v>
      </c>
      <c r="H15" s="203">
        <v>671.47</v>
      </c>
      <c r="I15" s="183">
        <v>8.01</v>
      </c>
      <c r="J15" s="183" t="s">
        <v>159</v>
      </c>
      <c r="K15" s="204">
        <f>+(((K6*(K14*28.3))*(60))/1000000)*24</f>
        <v>176.7393864</v>
      </c>
      <c r="L15" s="145">
        <v>44.09</v>
      </c>
      <c r="M15" s="180">
        <f>+(((M6*(M14*28.3))*(60))/1000000)*24</f>
        <v>18.617143680000002</v>
      </c>
      <c r="N15" s="145" t="s">
        <v>477</v>
      </c>
      <c r="O15" s="145" t="s">
        <v>477</v>
      </c>
      <c r="P15" s="145">
        <v>0.11</v>
      </c>
      <c r="Q15" s="145" t="s">
        <v>247</v>
      </c>
      <c r="R15" s="145" t="s">
        <v>247</v>
      </c>
      <c r="S15" s="145" t="s">
        <v>247</v>
      </c>
      <c r="T15" s="145" t="s">
        <v>247</v>
      </c>
      <c r="U15" s="145" t="s">
        <v>247</v>
      </c>
      <c r="V15" s="145" t="s">
        <v>247</v>
      </c>
      <c r="W15" s="145" t="s">
        <v>247</v>
      </c>
      <c r="X15" s="145" t="s">
        <v>247</v>
      </c>
      <c r="Y15" s="145" t="s">
        <v>247</v>
      </c>
      <c r="Z15" s="145" t="s">
        <v>247</v>
      </c>
      <c r="AA15" s="145" t="s">
        <v>179</v>
      </c>
      <c r="AB15" s="145"/>
      <c r="AC15" s="145">
        <v>28.84</v>
      </c>
      <c r="AD15" s="145">
        <v>1.24</v>
      </c>
      <c r="AE15" s="145"/>
      <c r="AF15" s="145"/>
      <c r="AG15" s="145"/>
    </row>
    <row r="16" spans="1:33" x14ac:dyDescent="0.2">
      <c r="A16" s="176" t="s">
        <v>425</v>
      </c>
      <c r="B16" s="199" t="s">
        <v>477</v>
      </c>
      <c r="C16" s="199" t="s">
        <v>477</v>
      </c>
      <c r="D16" s="199">
        <v>0.03</v>
      </c>
      <c r="E16" s="199" t="s">
        <v>477</v>
      </c>
      <c r="F16" s="199" t="s">
        <v>319</v>
      </c>
      <c r="G16" s="199" t="s">
        <v>477</v>
      </c>
      <c r="H16" s="203">
        <v>0.42</v>
      </c>
      <c r="I16" s="203" t="s">
        <v>477</v>
      </c>
      <c r="J16" s="183" t="s">
        <v>159</v>
      </c>
      <c r="K16" s="204" t="s">
        <v>477</v>
      </c>
      <c r="L16" s="145">
        <v>0.25</v>
      </c>
      <c r="M16" s="180" t="s">
        <v>477</v>
      </c>
      <c r="N16" s="145" t="s">
        <v>477</v>
      </c>
      <c r="O16" s="145" t="s">
        <v>342</v>
      </c>
      <c r="P16" s="145" t="s">
        <v>477</v>
      </c>
      <c r="Q16" s="145" t="s">
        <v>247</v>
      </c>
      <c r="R16" s="145" t="s">
        <v>247</v>
      </c>
      <c r="S16" s="145" t="s">
        <v>247</v>
      </c>
      <c r="T16" s="145" t="s">
        <v>247</v>
      </c>
      <c r="U16" s="145" t="s">
        <v>247</v>
      </c>
      <c r="V16" s="145" t="s">
        <v>247</v>
      </c>
      <c r="W16" s="145" t="s">
        <v>247</v>
      </c>
      <c r="X16" s="145" t="s">
        <v>247</v>
      </c>
      <c r="Y16" s="145" t="s">
        <v>247</v>
      </c>
      <c r="Z16" s="145" t="s">
        <v>247</v>
      </c>
      <c r="AA16" s="145" t="s">
        <v>179</v>
      </c>
      <c r="AB16" s="145"/>
      <c r="AC16" s="145" t="s">
        <v>15</v>
      </c>
      <c r="AD16" s="145">
        <v>0.01</v>
      </c>
      <c r="AE16" s="145"/>
      <c r="AF16" s="145"/>
      <c r="AG16" s="145"/>
    </row>
    <row r="17" spans="1:33" x14ac:dyDescent="0.2">
      <c r="A17" s="176" t="s">
        <v>367</v>
      </c>
      <c r="B17" s="145" t="s">
        <v>247</v>
      </c>
      <c r="C17" s="145" t="s">
        <v>247</v>
      </c>
      <c r="D17" s="145" t="s">
        <v>247</v>
      </c>
      <c r="E17" s="145" t="s">
        <v>247</v>
      </c>
      <c r="F17" s="145" t="s">
        <v>247</v>
      </c>
      <c r="G17" s="145" t="s">
        <v>247</v>
      </c>
      <c r="H17" s="145" t="s">
        <v>247</v>
      </c>
      <c r="I17" s="145" t="s">
        <v>247</v>
      </c>
      <c r="J17" s="145" t="s">
        <v>247</v>
      </c>
      <c r="K17" s="145" t="s">
        <v>247</v>
      </c>
      <c r="L17" s="145" t="s">
        <v>247</v>
      </c>
      <c r="M17" s="145" t="s">
        <v>247</v>
      </c>
      <c r="N17" s="145" t="s">
        <v>247</v>
      </c>
      <c r="O17" s="145" t="s">
        <v>247</v>
      </c>
      <c r="P17" s="145" t="s">
        <v>247</v>
      </c>
      <c r="Q17" s="145" t="s">
        <v>247</v>
      </c>
      <c r="R17" s="145" t="s">
        <v>247</v>
      </c>
      <c r="S17" s="145" t="s">
        <v>247</v>
      </c>
      <c r="T17" s="145" t="s">
        <v>247</v>
      </c>
      <c r="U17" s="145">
        <v>0.7</v>
      </c>
      <c r="V17" s="145">
        <v>0.6</v>
      </c>
      <c r="W17" s="145">
        <v>1.5</v>
      </c>
      <c r="X17" s="145">
        <v>0.8</v>
      </c>
      <c r="Y17" s="145">
        <v>1.6</v>
      </c>
      <c r="Z17" s="145">
        <v>0.8</v>
      </c>
      <c r="AA17" s="145" t="s">
        <v>179</v>
      </c>
      <c r="AB17" s="145"/>
      <c r="AC17" s="145" t="s">
        <v>247</v>
      </c>
      <c r="AD17" s="145" t="s">
        <v>247</v>
      </c>
      <c r="AE17" s="145"/>
      <c r="AF17" s="145"/>
      <c r="AG17" s="145"/>
    </row>
    <row r="18" spans="1:33" x14ac:dyDescent="0.2">
      <c r="A18" s="176" t="s">
        <v>368</v>
      </c>
      <c r="B18" s="145" t="s">
        <v>247</v>
      </c>
      <c r="C18" s="145" t="s">
        <v>247</v>
      </c>
      <c r="D18" s="145" t="s">
        <v>247</v>
      </c>
      <c r="E18" s="145" t="s">
        <v>247</v>
      </c>
      <c r="F18" s="145" t="s">
        <v>247</v>
      </c>
      <c r="G18" s="145" t="s">
        <v>247</v>
      </c>
      <c r="H18" s="145" t="s">
        <v>247</v>
      </c>
      <c r="I18" s="145" t="s">
        <v>247</v>
      </c>
      <c r="J18" s="145" t="s">
        <v>247</v>
      </c>
      <c r="K18" s="145" t="s">
        <v>247</v>
      </c>
      <c r="L18" s="145" t="s">
        <v>247</v>
      </c>
      <c r="M18" s="145" t="s">
        <v>247</v>
      </c>
      <c r="N18" s="145" t="s">
        <v>247</v>
      </c>
      <c r="O18" s="145" t="s">
        <v>247</v>
      </c>
      <c r="P18" s="145" t="s">
        <v>247</v>
      </c>
      <c r="Q18" s="145" t="s">
        <v>247</v>
      </c>
      <c r="R18" s="145" t="s">
        <v>247</v>
      </c>
      <c r="S18" s="145" t="s">
        <v>247</v>
      </c>
      <c r="T18" s="145" t="s">
        <v>247</v>
      </c>
      <c r="U18" s="145" t="s">
        <v>247</v>
      </c>
      <c r="V18" s="145" t="s">
        <v>247</v>
      </c>
      <c r="W18" s="145" t="s">
        <v>247</v>
      </c>
      <c r="X18" s="145" t="s">
        <v>247</v>
      </c>
      <c r="Y18" s="145" t="s">
        <v>247</v>
      </c>
      <c r="Z18" s="145" t="s">
        <v>247</v>
      </c>
      <c r="AA18" s="145" t="s">
        <v>179</v>
      </c>
      <c r="AB18" s="145"/>
      <c r="AC18" s="145" t="s">
        <v>247</v>
      </c>
      <c r="AD18" s="145" t="s">
        <v>247</v>
      </c>
      <c r="AE18" s="145"/>
      <c r="AF18" s="145"/>
      <c r="AG18" s="145"/>
    </row>
    <row r="19" spans="1:33" x14ac:dyDescent="0.2">
      <c r="A19" s="176" t="s">
        <v>226</v>
      </c>
      <c r="B19" s="145" t="s">
        <v>247</v>
      </c>
      <c r="C19" s="145" t="s">
        <v>247</v>
      </c>
      <c r="D19" s="145" t="s">
        <v>247</v>
      </c>
      <c r="E19" s="145" t="s">
        <v>247</v>
      </c>
      <c r="F19" s="145" t="s">
        <v>247</v>
      </c>
      <c r="G19" s="145" t="s">
        <v>247</v>
      </c>
      <c r="H19" s="145" t="s">
        <v>247</v>
      </c>
      <c r="I19" s="145" t="s">
        <v>247</v>
      </c>
      <c r="J19" s="145" t="s">
        <v>247</v>
      </c>
      <c r="K19" s="145" t="s">
        <v>247</v>
      </c>
      <c r="L19" s="145" t="s">
        <v>247</v>
      </c>
      <c r="M19" s="145" t="s">
        <v>247</v>
      </c>
      <c r="N19" s="145" t="s">
        <v>247</v>
      </c>
      <c r="O19" s="145" t="s">
        <v>247</v>
      </c>
      <c r="P19" s="145" t="s">
        <v>247</v>
      </c>
      <c r="Q19" s="145" t="s">
        <v>247</v>
      </c>
      <c r="R19" s="145" t="s">
        <v>247</v>
      </c>
      <c r="S19" s="145" t="s">
        <v>247</v>
      </c>
      <c r="T19" s="145" t="s">
        <v>247</v>
      </c>
      <c r="U19" s="145" t="s">
        <v>247</v>
      </c>
      <c r="V19" s="145" t="s">
        <v>247</v>
      </c>
      <c r="W19" s="145" t="s">
        <v>247</v>
      </c>
      <c r="X19" s="145" t="s">
        <v>247</v>
      </c>
      <c r="Y19" s="145" t="s">
        <v>247</v>
      </c>
      <c r="Z19" s="145" t="s">
        <v>247</v>
      </c>
      <c r="AA19" s="145" t="s">
        <v>179</v>
      </c>
      <c r="AB19" s="145"/>
      <c r="AC19" s="145" t="s">
        <v>247</v>
      </c>
      <c r="AD19" s="145" t="s">
        <v>247</v>
      </c>
      <c r="AE19" s="145"/>
      <c r="AF19" s="145"/>
      <c r="AG19" s="145"/>
    </row>
    <row r="20" spans="1:33" x14ac:dyDescent="0.2">
      <c r="A20" s="176" t="s">
        <v>423</v>
      </c>
      <c r="B20" s="145" t="s">
        <v>247</v>
      </c>
      <c r="C20" s="145" t="s">
        <v>247</v>
      </c>
      <c r="D20" s="145" t="s">
        <v>247</v>
      </c>
      <c r="E20" s="145" t="s">
        <v>247</v>
      </c>
      <c r="F20" s="145" t="s">
        <v>247</v>
      </c>
      <c r="G20" s="145" t="s">
        <v>247</v>
      </c>
      <c r="H20" s="145" t="s">
        <v>247</v>
      </c>
      <c r="I20" s="145" t="s">
        <v>247</v>
      </c>
      <c r="J20" s="145" t="s">
        <v>247</v>
      </c>
      <c r="K20" s="145" t="s">
        <v>247</v>
      </c>
      <c r="L20" s="145" t="s">
        <v>247</v>
      </c>
      <c r="M20" s="145" t="s">
        <v>247</v>
      </c>
      <c r="N20" s="145" t="s">
        <v>247</v>
      </c>
      <c r="O20" s="145" t="s">
        <v>247</v>
      </c>
      <c r="P20" s="145" t="s">
        <v>247</v>
      </c>
      <c r="Q20" s="145" t="s">
        <v>247</v>
      </c>
      <c r="R20" s="145" t="s">
        <v>247</v>
      </c>
      <c r="S20" s="145" t="s">
        <v>247</v>
      </c>
      <c r="T20" s="145" t="s">
        <v>247</v>
      </c>
      <c r="U20" s="145" t="s">
        <v>247</v>
      </c>
      <c r="V20" s="145" t="s">
        <v>247</v>
      </c>
      <c r="W20" s="145" t="s">
        <v>247</v>
      </c>
      <c r="X20" s="145" t="s">
        <v>247</v>
      </c>
      <c r="Y20" s="145" t="s">
        <v>247</v>
      </c>
      <c r="Z20" s="145" t="s">
        <v>247</v>
      </c>
      <c r="AA20" s="145" t="s">
        <v>179</v>
      </c>
      <c r="AB20" s="145"/>
      <c r="AC20" s="145" t="s">
        <v>247</v>
      </c>
      <c r="AD20" s="145" t="s">
        <v>247</v>
      </c>
      <c r="AE20" s="145"/>
      <c r="AF20" s="145"/>
      <c r="AG20" s="145"/>
    </row>
    <row r="21" spans="1:33" x14ac:dyDescent="0.2">
      <c r="A21" s="262"/>
    </row>
    <row r="22" spans="1:33" x14ac:dyDescent="0.2">
      <c r="A22" s="125" t="s">
        <v>287</v>
      </c>
    </row>
    <row r="23" spans="1:33" ht="38.25" x14ac:dyDescent="0.2">
      <c r="A23" s="155"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9" orientation="landscape" r:id="rId1"/>
  <headerFooter>
    <oddHeader xml:space="preserve">&amp;LSteuben County Lakes Council&amp;RPrinted &amp;D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48"/>
  <sheetViews>
    <sheetView showGridLines="0" showRowColHeaders="0" zoomScale="130" zoomScaleNormal="130" zoomScalePageLayoutView="130" workbookViewId="0"/>
  </sheetViews>
  <sheetFormatPr defaultColWidth="8.7109375" defaultRowHeight="12.75" x14ac:dyDescent="0.2"/>
  <cols>
    <col min="12" max="12" width="8.42578125" customWidth="1"/>
  </cols>
  <sheetData>
    <row r="2" spans="2:12" s="376" customFormat="1" ht="15" x14ac:dyDescent="0.2">
      <c r="B2" s="376" t="s">
        <v>94</v>
      </c>
      <c r="F2" s="376" t="s">
        <v>498</v>
      </c>
      <c r="J2" s="376" t="s">
        <v>91</v>
      </c>
    </row>
    <row r="3" spans="2:12" s="62" customFormat="1" x14ac:dyDescent="0.2"/>
    <row r="4" spans="2:12" s="62" customFormat="1" x14ac:dyDescent="0.2"/>
    <row r="5" spans="2:12" s="376" customFormat="1" ht="15" x14ac:dyDescent="0.2">
      <c r="C5" s="376" t="s">
        <v>85</v>
      </c>
      <c r="G5" s="377"/>
      <c r="H5" s="377"/>
      <c r="I5" s="377"/>
      <c r="J5" s="377" t="s">
        <v>86</v>
      </c>
      <c r="K5" s="377"/>
      <c r="L5" s="377"/>
    </row>
    <row r="48" spans="2:7" x14ac:dyDescent="0.2">
      <c r="B48" s="388" t="s">
        <v>93</v>
      </c>
      <c r="G48" s="243" t="s">
        <v>503</v>
      </c>
    </row>
  </sheetData>
  <phoneticPr fontId="12" type="noConversion"/>
  <hyperlinks>
    <hyperlink ref="J5" location="County!A1" display="Back to county map"/>
    <hyperlink ref="J5:K5" location="County!A1" display="Back to county map"/>
    <hyperlink ref="G48" r:id="rId1" display="http://lakescouncil.org"/>
  </hyperlinks>
  <pageMargins left="0.7" right="0.7" top="0.75" bottom="0.75" header="0.3" footer="0.3"/>
  <pageSetup scale="75" orientation="portrait" r:id="rId2"/>
  <headerFooter>
    <oddHeader xml:space="preserve">&amp;LSteuben County Lakes Council&amp;RPrinted &amp;D
</oddHeader>
  </headerFooter>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23"/>
  <sheetViews>
    <sheetView workbookViewId="0"/>
  </sheetViews>
  <sheetFormatPr defaultColWidth="8.7109375" defaultRowHeight="12.75" x14ac:dyDescent="0.2"/>
  <cols>
    <col min="1" max="1" width="30.7109375" customWidth="1"/>
    <col min="2" max="6" width="12" style="6" customWidth="1"/>
    <col min="7" max="9" width="12" style="7" customWidth="1"/>
    <col min="10" max="22" width="12" style="6" customWidth="1"/>
    <col min="23" max="28" width="12" customWidth="1"/>
    <col min="29" max="30" width="12" style="6" customWidth="1"/>
    <col min="31" max="48" width="12" customWidth="1"/>
  </cols>
  <sheetData>
    <row r="1" spans="1:45" ht="18" x14ac:dyDescent="0.25">
      <c r="A1" s="92" t="s">
        <v>149</v>
      </c>
      <c r="B1" s="115"/>
      <c r="C1" s="115"/>
      <c r="D1" s="135"/>
      <c r="E1" s="135"/>
      <c r="F1" s="135"/>
    </row>
    <row r="2" spans="1:45" x14ac:dyDescent="0.2">
      <c r="A2" s="10" t="s">
        <v>230</v>
      </c>
      <c r="B2" s="63">
        <v>39658</v>
      </c>
      <c r="C2" s="63">
        <v>39727</v>
      </c>
      <c r="D2" s="63">
        <v>39963</v>
      </c>
      <c r="E2" s="63">
        <v>40024</v>
      </c>
      <c r="F2" s="63">
        <v>40052</v>
      </c>
      <c r="G2" s="12">
        <v>40322</v>
      </c>
      <c r="H2" s="12">
        <v>40387</v>
      </c>
      <c r="I2" s="12">
        <v>40413</v>
      </c>
      <c r="J2" s="11">
        <v>40694</v>
      </c>
      <c r="K2" s="242">
        <v>40745</v>
      </c>
      <c r="L2" s="11">
        <v>40772</v>
      </c>
      <c r="M2" s="11">
        <v>41045</v>
      </c>
      <c r="N2" s="11">
        <v>41095</v>
      </c>
      <c r="O2" s="11">
        <v>41135</v>
      </c>
      <c r="P2" s="11">
        <v>41361</v>
      </c>
      <c r="Q2" s="11">
        <v>41386</v>
      </c>
      <c r="R2" s="11">
        <v>41418</v>
      </c>
      <c r="S2" s="11">
        <v>41453</v>
      </c>
      <c r="T2" s="11">
        <v>41484</v>
      </c>
      <c r="U2" s="11">
        <v>41516</v>
      </c>
      <c r="V2" s="11">
        <v>41544</v>
      </c>
      <c r="W2" s="11">
        <v>41576</v>
      </c>
      <c r="X2" s="11">
        <v>41604</v>
      </c>
      <c r="Y2" s="11">
        <v>41634</v>
      </c>
      <c r="Z2" s="154">
        <v>41653</v>
      </c>
      <c r="AA2" s="11">
        <v>41696</v>
      </c>
      <c r="AB2" s="167">
        <v>41788</v>
      </c>
      <c r="AC2" s="167">
        <v>41848</v>
      </c>
      <c r="AD2" s="167">
        <v>41879</v>
      </c>
      <c r="AE2" s="167">
        <v>41964</v>
      </c>
      <c r="AF2" s="167">
        <v>42046</v>
      </c>
      <c r="AG2" s="167">
        <v>42146</v>
      </c>
      <c r="AH2" s="167">
        <v>42241</v>
      </c>
      <c r="AI2" s="167">
        <v>42332</v>
      </c>
      <c r="AJ2" s="167">
        <v>42517</v>
      </c>
      <c r="AK2" s="167">
        <v>42578</v>
      </c>
      <c r="AL2" s="167">
        <v>42606</v>
      </c>
      <c r="AM2" s="375">
        <v>42886</v>
      </c>
      <c r="AN2" s="375">
        <v>42885</v>
      </c>
      <c r="AO2" s="375">
        <v>42921</v>
      </c>
      <c r="AP2" s="375">
        <v>42977</v>
      </c>
      <c r="AQ2" s="375"/>
      <c r="AR2" s="375"/>
      <c r="AS2" s="375"/>
    </row>
    <row r="3" spans="1:45" x14ac:dyDescent="0.2">
      <c r="A3" s="14" t="s">
        <v>233</v>
      </c>
      <c r="B3" s="14">
        <v>32</v>
      </c>
      <c r="C3" s="14">
        <v>72</v>
      </c>
      <c r="D3" s="14">
        <v>192</v>
      </c>
      <c r="E3" s="14">
        <v>52</v>
      </c>
      <c r="F3" s="14">
        <v>38</v>
      </c>
      <c r="G3" s="25">
        <v>194</v>
      </c>
      <c r="H3" s="25">
        <v>26</v>
      </c>
      <c r="I3" s="25">
        <v>42</v>
      </c>
      <c r="J3" s="15">
        <v>186</v>
      </c>
      <c r="K3" s="16">
        <v>600</v>
      </c>
      <c r="L3" s="15">
        <v>18</v>
      </c>
      <c r="M3" s="15">
        <v>44.8</v>
      </c>
      <c r="N3" s="15">
        <v>19.899999999999999</v>
      </c>
      <c r="O3" s="15">
        <v>25</v>
      </c>
      <c r="P3" s="15">
        <v>24</v>
      </c>
      <c r="Q3" s="131">
        <v>2733</v>
      </c>
      <c r="R3" s="15">
        <v>21</v>
      </c>
      <c r="S3" s="131">
        <v>393</v>
      </c>
      <c r="T3" s="15">
        <v>58</v>
      </c>
      <c r="U3" s="15">
        <v>69</v>
      </c>
      <c r="V3" s="15">
        <v>31.4</v>
      </c>
      <c r="W3" s="15">
        <v>16</v>
      </c>
      <c r="X3" s="15">
        <v>14</v>
      </c>
      <c r="Y3" s="131">
        <v>430</v>
      </c>
      <c r="Z3" s="15" t="s">
        <v>179</v>
      </c>
      <c r="AA3" s="15">
        <v>196</v>
      </c>
      <c r="AB3" s="145">
        <v>21</v>
      </c>
      <c r="AC3" s="145">
        <v>103.4</v>
      </c>
      <c r="AD3" s="145">
        <v>47</v>
      </c>
      <c r="AE3" s="145">
        <v>15</v>
      </c>
      <c r="AF3" s="216">
        <v>400</v>
      </c>
      <c r="AG3" s="145">
        <v>2</v>
      </c>
      <c r="AH3" s="145">
        <v>230</v>
      </c>
      <c r="AI3" s="145">
        <v>9</v>
      </c>
      <c r="AJ3" s="145">
        <v>4</v>
      </c>
      <c r="AK3" s="145">
        <v>26</v>
      </c>
      <c r="AL3" s="145">
        <v>37.5</v>
      </c>
      <c r="AM3" s="145" t="s">
        <v>444</v>
      </c>
      <c r="AN3" s="145">
        <v>144</v>
      </c>
      <c r="AO3" s="145">
        <v>52</v>
      </c>
      <c r="AP3" s="145">
        <v>25.5</v>
      </c>
      <c r="AQ3" s="145"/>
      <c r="AR3" s="145"/>
      <c r="AS3" s="145"/>
    </row>
    <row r="4" spans="1:45" x14ac:dyDescent="0.2">
      <c r="A4" s="20" t="s">
        <v>136</v>
      </c>
      <c r="B4" s="14"/>
      <c r="C4" s="85">
        <v>39729</v>
      </c>
      <c r="D4" s="85">
        <v>39961</v>
      </c>
      <c r="E4" s="65"/>
      <c r="F4" s="65"/>
      <c r="G4" s="25"/>
      <c r="H4" s="25"/>
      <c r="I4" s="25"/>
      <c r="J4" s="15"/>
      <c r="K4" s="15"/>
      <c r="L4" s="15"/>
      <c r="M4" s="15"/>
      <c r="N4" s="15"/>
      <c r="O4" s="15"/>
      <c r="P4" s="15"/>
      <c r="Q4" s="15"/>
      <c r="R4" s="15"/>
      <c r="S4" s="15"/>
      <c r="T4" s="15"/>
      <c r="U4" s="15"/>
      <c r="V4" s="15"/>
      <c r="W4" s="15"/>
      <c r="X4" s="15"/>
      <c r="Y4" s="15"/>
      <c r="Z4" s="15"/>
      <c r="AA4" s="15"/>
      <c r="AB4" s="145"/>
      <c r="AC4" s="145"/>
      <c r="AD4" s="145"/>
      <c r="AE4" s="145"/>
      <c r="AF4" s="145"/>
      <c r="AG4" s="145"/>
      <c r="AH4" s="145"/>
      <c r="AI4" s="145"/>
      <c r="AJ4" s="145"/>
      <c r="AK4" s="145"/>
      <c r="AL4" s="145"/>
      <c r="AM4" s="145"/>
      <c r="AN4" s="145"/>
      <c r="AO4" s="145"/>
      <c r="AP4" s="145"/>
      <c r="AQ4" s="145"/>
      <c r="AR4" s="145"/>
      <c r="AS4" s="145"/>
    </row>
    <row r="5" spans="1:45" x14ac:dyDescent="0.2">
      <c r="A5" s="14" t="s">
        <v>450</v>
      </c>
      <c r="B5" s="14" t="s">
        <v>477</v>
      </c>
      <c r="C5" s="14">
        <v>0.01</v>
      </c>
      <c r="D5" s="14">
        <v>0.02</v>
      </c>
      <c r="E5" s="14">
        <v>0.01</v>
      </c>
      <c r="F5" s="14">
        <v>0.02</v>
      </c>
      <c r="G5" s="25">
        <v>0.05</v>
      </c>
      <c r="H5" s="25">
        <v>0.06</v>
      </c>
      <c r="I5" s="25">
        <v>0.04</v>
      </c>
      <c r="J5" s="15">
        <v>7.0000000000000007E-2</v>
      </c>
      <c r="K5" s="15">
        <v>0.02</v>
      </c>
      <c r="L5" s="15">
        <v>0.03</v>
      </c>
      <c r="M5" s="15">
        <v>2.4E-2</v>
      </c>
      <c r="N5" s="15">
        <v>3.2000000000000001E-2</v>
      </c>
      <c r="O5" s="15">
        <v>2.7E-2</v>
      </c>
      <c r="P5" s="15">
        <v>2.5000000000000001E-2</v>
      </c>
      <c r="Q5" s="131">
        <v>0.13100000000000001</v>
      </c>
      <c r="R5" s="15">
        <v>3.3000000000000002E-2</v>
      </c>
      <c r="S5" s="15">
        <v>5.1999999999999998E-2</v>
      </c>
      <c r="T5" s="15">
        <v>4.5999999999999999E-2</v>
      </c>
      <c r="U5" s="15">
        <v>3.6000000000000004E-2</v>
      </c>
      <c r="V5" s="15">
        <v>0.06</v>
      </c>
      <c r="W5" s="15">
        <v>5.8999999999999997E-2</v>
      </c>
      <c r="X5" s="15">
        <v>2.1999999999999999E-2</v>
      </c>
      <c r="Y5" s="15">
        <v>5.6000000000000001E-2</v>
      </c>
      <c r="Z5" s="15" t="s">
        <v>247</v>
      </c>
      <c r="AA5" s="15">
        <v>6.2E-2</v>
      </c>
      <c r="AB5" s="145">
        <v>3.1E-2</v>
      </c>
      <c r="AC5" s="145">
        <v>1.7999999999999999E-2</v>
      </c>
      <c r="AD5" s="145">
        <v>2.5999999999999999E-2</v>
      </c>
      <c r="AE5" s="145">
        <v>4.1000000000000002E-2</v>
      </c>
      <c r="AF5" s="145">
        <v>2.4E-2</v>
      </c>
      <c r="AG5" s="145">
        <v>1.7999999999999999E-2</v>
      </c>
      <c r="AH5" s="216">
        <v>2.7E-2</v>
      </c>
      <c r="AI5" s="145">
        <v>6.7000000000000004E-2</v>
      </c>
      <c r="AJ5" s="145">
        <v>2.9000000000000001E-2</v>
      </c>
      <c r="AK5" s="145" t="s">
        <v>487</v>
      </c>
      <c r="AL5" s="145">
        <v>2.1999999999999999E-2</v>
      </c>
      <c r="AM5" s="145" t="s">
        <v>436</v>
      </c>
      <c r="AN5" s="145">
        <v>6.9000000000000006E-2</v>
      </c>
      <c r="AO5" s="145">
        <v>1.7999999999999999E-2</v>
      </c>
      <c r="AP5" s="145">
        <v>4.2999999999999997E-2</v>
      </c>
      <c r="AQ5" s="145"/>
      <c r="AR5" s="145"/>
      <c r="AS5" s="145"/>
    </row>
    <row r="6" spans="1:45" x14ac:dyDescent="0.2">
      <c r="A6" s="26" t="s">
        <v>451</v>
      </c>
      <c r="B6" s="26" t="s">
        <v>477</v>
      </c>
      <c r="C6" s="26" t="s">
        <v>477</v>
      </c>
      <c r="D6" s="26">
        <v>13</v>
      </c>
      <c r="E6" s="26" t="s">
        <v>419</v>
      </c>
      <c r="F6" s="26">
        <v>3</v>
      </c>
      <c r="G6" s="25">
        <v>20</v>
      </c>
      <c r="H6" s="25">
        <v>2</v>
      </c>
      <c r="I6" s="25">
        <v>12</v>
      </c>
      <c r="J6" s="15">
        <v>7</v>
      </c>
      <c r="K6" s="15">
        <v>5</v>
      </c>
      <c r="L6" s="15">
        <v>6</v>
      </c>
      <c r="M6" s="15">
        <v>7</v>
      </c>
      <c r="N6" s="15" t="s">
        <v>244</v>
      </c>
      <c r="O6" s="15">
        <v>3.84</v>
      </c>
      <c r="P6" s="15">
        <v>2.14</v>
      </c>
      <c r="Q6" s="15">
        <v>12</v>
      </c>
      <c r="R6" s="15">
        <v>1.73</v>
      </c>
      <c r="S6" s="15">
        <v>3.6</v>
      </c>
      <c r="T6" s="15">
        <v>11.7</v>
      </c>
      <c r="U6" s="15">
        <v>3.26</v>
      </c>
      <c r="V6" s="15">
        <v>9.81</v>
      </c>
      <c r="W6" s="15">
        <v>3.46</v>
      </c>
      <c r="X6" s="15">
        <v>2.78</v>
      </c>
      <c r="Y6" s="15">
        <v>4.8</v>
      </c>
      <c r="Z6" s="15" t="s">
        <v>247</v>
      </c>
      <c r="AA6" s="15">
        <v>2.6</v>
      </c>
      <c r="AB6" s="145">
        <v>2.2000000000000002</v>
      </c>
      <c r="AC6" s="145">
        <v>2.2999999999999998</v>
      </c>
      <c r="AD6" s="145">
        <v>2.4</v>
      </c>
      <c r="AE6" s="145">
        <v>3.8</v>
      </c>
      <c r="AF6" s="145">
        <v>2</v>
      </c>
      <c r="AG6" s="145">
        <v>1.6</v>
      </c>
      <c r="AH6" s="145">
        <v>5.5</v>
      </c>
      <c r="AI6" s="145">
        <v>11</v>
      </c>
      <c r="AJ6" s="145">
        <v>1.7</v>
      </c>
      <c r="AK6" s="145">
        <v>3.6</v>
      </c>
      <c r="AL6" s="145">
        <v>3.8</v>
      </c>
      <c r="AM6" s="145">
        <v>1.5</v>
      </c>
      <c r="AN6" s="145">
        <v>1.8</v>
      </c>
      <c r="AO6" s="145">
        <v>4</v>
      </c>
      <c r="AP6" s="145">
        <v>10.199999999999999</v>
      </c>
      <c r="AQ6" s="145"/>
      <c r="AR6" s="145"/>
      <c r="AS6" s="145"/>
    </row>
    <row r="7" spans="1:45" x14ac:dyDescent="0.2">
      <c r="A7" s="26"/>
      <c r="B7" s="26"/>
      <c r="C7" s="26"/>
      <c r="D7" s="26"/>
      <c r="E7" s="26"/>
      <c r="F7" s="26"/>
      <c r="G7" s="25"/>
      <c r="H7" s="25"/>
      <c r="I7" s="25"/>
      <c r="J7" s="15"/>
      <c r="K7" s="15"/>
      <c r="L7" s="15"/>
      <c r="M7" s="15"/>
      <c r="N7" s="15"/>
      <c r="O7" s="15"/>
      <c r="P7" s="15"/>
      <c r="Q7" s="15"/>
      <c r="R7" s="15"/>
      <c r="S7" s="15"/>
      <c r="T7" s="15"/>
      <c r="U7" s="15"/>
      <c r="V7" s="15"/>
      <c r="W7" s="15"/>
      <c r="X7" s="15"/>
      <c r="Y7" s="15"/>
      <c r="Z7" s="15"/>
      <c r="AA7" s="15"/>
      <c r="AB7" s="145"/>
      <c r="AC7" s="145"/>
      <c r="AD7" s="145"/>
      <c r="AE7" s="145"/>
      <c r="AF7" s="145"/>
      <c r="AG7" s="145"/>
      <c r="AH7" s="145"/>
      <c r="AI7" s="145"/>
      <c r="AJ7" s="145"/>
      <c r="AK7" s="145"/>
      <c r="AL7" s="145"/>
      <c r="AM7" s="145"/>
      <c r="AN7" s="145"/>
      <c r="AO7" s="145"/>
      <c r="AP7" s="145"/>
      <c r="AQ7" s="145"/>
      <c r="AR7" s="145"/>
      <c r="AS7" s="145"/>
    </row>
    <row r="8" spans="1:45" x14ac:dyDescent="0.2">
      <c r="A8" s="26" t="s">
        <v>452</v>
      </c>
      <c r="B8" s="67">
        <v>10.68</v>
      </c>
      <c r="C8" s="67">
        <v>7</v>
      </c>
      <c r="D8" s="68">
        <v>12.08</v>
      </c>
      <c r="E8" s="67">
        <v>7.61</v>
      </c>
      <c r="F8" s="67">
        <v>7.84</v>
      </c>
      <c r="G8" s="33">
        <v>9.44</v>
      </c>
      <c r="H8" s="33">
        <v>7.24</v>
      </c>
      <c r="I8" s="33">
        <v>8.0299999999999994</v>
      </c>
      <c r="J8" s="15">
        <v>11.49</v>
      </c>
      <c r="K8" s="15">
        <v>5.82</v>
      </c>
      <c r="L8" s="15">
        <v>7.78</v>
      </c>
      <c r="M8" s="15">
        <v>8.43</v>
      </c>
      <c r="N8" s="15">
        <v>8.25</v>
      </c>
      <c r="O8" s="15">
        <v>5.42</v>
      </c>
      <c r="P8" s="15">
        <v>12.59</v>
      </c>
      <c r="Q8" s="15">
        <v>8.86</v>
      </c>
      <c r="R8" s="15">
        <v>9.17</v>
      </c>
      <c r="S8" s="15">
        <v>7.14</v>
      </c>
      <c r="T8" s="15">
        <v>10.41</v>
      </c>
      <c r="U8" s="15">
        <v>8.75</v>
      </c>
      <c r="V8" s="15">
        <v>7.07</v>
      </c>
      <c r="W8" s="15">
        <v>7.28</v>
      </c>
      <c r="X8" s="15">
        <v>9.3800000000000008</v>
      </c>
      <c r="Y8" s="15">
        <v>13.83</v>
      </c>
      <c r="Z8" s="15" t="s">
        <v>247</v>
      </c>
      <c r="AA8" s="15">
        <v>11.77</v>
      </c>
      <c r="AB8" s="145">
        <v>9.14</v>
      </c>
      <c r="AC8" s="145">
        <v>7.39</v>
      </c>
      <c r="AD8" s="145">
        <v>8.33</v>
      </c>
      <c r="AE8" s="145">
        <v>11.76</v>
      </c>
      <c r="AF8" s="145">
        <v>12.96</v>
      </c>
      <c r="AG8" s="145">
        <v>8.1199999999999992</v>
      </c>
      <c r="AH8" s="145">
        <v>6.12</v>
      </c>
      <c r="AI8" s="145"/>
      <c r="AJ8" s="145">
        <v>7.46</v>
      </c>
      <c r="AK8" s="145"/>
      <c r="AL8" s="145"/>
      <c r="AM8" s="145"/>
      <c r="AN8" s="145"/>
      <c r="AO8" s="145" t="s">
        <v>3</v>
      </c>
      <c r="AP8" s="145">
        <v>8.1999999999999993</v>
      </c>
      <c r="AQ8" s="145"/>
      <c r="AR8" s="145"/>
      <c r="AS8" s="145"/>
    </row>
    <row r="9" spans="1:45" x14ac:dyDescent="0.2">
      <c r="A9" s="26" t="s">
        <v>453</v>
      </c>
      <c r="B9" s="67">
        <v>7.94</v>
      </c>
      <c r="C9" s="67">
        <v>7.63</v>
      </c>
      <c r="D9" s="67">
        <v>8.14</v>
      </c>
      <c r="E9" s="67">
        <v>8.0299999999999994</v>
      </c>
      <c r="F9" s="67">
        <v>8</v>
      </c>
      <c r="G9" s="33">
        <v>7.92</v>
      </c>
      <c r="H9" s="33">
        <v>7.94</v>
      </c>
      <c r="I9" s="33">
        <v>7.99</v>
      </c>
      <c r="J9" s="15">
        <v>7.83</v>
      </c>
      <c r="K9" s="15">
        <v>7.65</v>
      </c>
      <c r="L9" s="15">
        <v>8.08</v>
      </c>
      <c r="M9" s="15">
        <v>7.92</v>
      </c>
      <c r="N9" s="15">
        <v>7.86</v>
      </c>
      <c r="O9" s="15">
        <v>7.79</v>
      </c>
      <c r="P9" s="15">
        <v>8.16</v>
      </c>
      <c r="Q9" s="15" t="s">
        <v>179</v>
      </c>
      <c r="R9" s="15">
        <v>8.27</v>
      </c>
      <c r="S9" s="15">
        <v>7.92</v>
      </c>
      <c r="T9" s="15">
        <v>8.3000000000000007</v>
      </c>
      <c r="U9" s="15">
        <v>8.0500000000000007</v>
      </c>
      <c r="V9" s="15">
        <v>7.88</v>
      </c>
      <c r="W9" s="15">
        <v>7.78</v>
      </c>
      <c r="X9" s="15">
        <v>8.08</v>
      </c>
      <c r="Y9" s="15">
        <v>7.87</v>
      </c>
      <c r="Z9" s="15" t="s">
        <v>247</v>
      </c>
      <c r="AA9" s="15">
        <v>7.78</v>
      </c>
      <c r="AB9" s="145">
        <v>8.4</v>
      </c>
      <c r="AC9" s="145">
        <v>8.7200000000000006</v>
      </c>
      <c r="AD9" s="145">
        <v>8.25</v>
      </c>
      <c r="AE9" s="145">
        <v>8.0299999999999994</v>
      </c>
      <c r="AF9" s="145">
        <v>7.9</v>
      </c>
      <c r="AG9" s="145">
        <v>8.1999999999999993</v>
      </c>
      <c r="AH9" s="145">
        <v>8.0500000000000007</v>
      </c>
      <c r="AI9" s="145">
        <v>8.43</v>
      </c>
      <c r="AJ9" s="145">
        <v>8.31</v>
      </c>
      <c r="AK9" s="145">
        <v>8.06</v>
      </c>
      <c r="AL9" s="145">
        <v>7.82</v>
      </c>
      <c r="AM9" s="145">
        <v>8.44</v>
      </c>
      <c r="AN9" s="145">
        <v>7.61</v>
      </c>
      <c r="AO9" s="145">
        <v>8.1199999999999992</v>
      </c>
      <c r="AP9" s="145">
        <v>7.87</v>
      </c>
      <c r="AQ9" s="145"/>
      <c r="AR9" s="145"/>
      <c r="AS9" s="145"/>
    </row>
    <row r="10" spans="1:45" x14ac:dyDescent="0.2">
      <c r="A10" s="26" t="s">
        <v>424</v>
      </c>
      <c r="B10" s="70">
        <v>26.9</v>
      </c>
      <c r="C10" s="70">
        <v>16.8</v>
      </c>
      <c r="D10" s="70">
        <v>20.2</v>
      </c>
      <c r="E10" s="70">
        <v>20.9</v>
      </c>
      <c r="F10" s="70">
        <v>20.3</v>
      </c>
      <c r="G10" s="29">
        <v>22.6</v>
      </c>
      <c r="H10" s="29">
        <v>26</v>
      </c>
      <c r="I10" s="29">
        <v>22.7</v>
      </c>
      <c r="J10" s="15">
        <v>21.6</v>
      </c>
      <c r="K10" s="15">
        <v>28</v>
      </c>
      <c r="L10" s="15">
        <v>22.7</v>
      </c>
      <c r="M10" s="15">
        <v>19.100000000000001</v>
      </c>
      <c r="N10" s="15">
        <v>29.4</v>
      </c>
      <c r="O10" s="15">
        <v>22</v>
      </c>
      <c r="P10" s="15">
        <v>6.6</v>
      </c>
      <c r="Q10" s="15">
        <v>11.7</v>
      </c>
      <c r="R10" s="15">
        <v>20.2</v>
      </c>
      <c r="S10" s="15">
        <v>25.3</v>
      </c>
      <c r="T10" s="15">
        <v>21.5</v>
      </c>
      <c r="U10" s="15">
        <v>26.5</v>
      </c>
      <c r="V10" s="15">
        <v>20.100000000000001</v>
      </c>
      <c r="W10" s="15">
        <v>9.4</v>
      </c>
      <c r="X10" s="15">
        <v>4.3</v>
      </c>
      <c r="Y10" s="15">
        <v>3.5</v>
      </c>
      <c r="Z10" s="15" t="s">
        <v>247</v>
      </c>
      <c r="AA10" s="15">
        <v>1.7</v>
      </c>
      <c r="AB10" s="145">
        <v>24.5</v>
      </c>
      <c r="AC10" s="145">
        <v>23.3</v>
      </c>
      <c r="AD10" s="145">
        <v>24.5</v>
      </c>
      <c r="AE10" s="145">
        <v>2</v>
      </c>
      <c r="AF10" s="145">
        <v>1.9</v>
      </c>
      <c r="AG10" s="145">
        <v>16</v>
      </c>
      <c r="AH10" s="145">
        <v>21</v>
      </c>
      <c r="AI10" s="145"/>
      <c r="AJ10" s="145">
        <v>22.4</v>
      </c>
      <c r="AK10" s="145"/>
      <c r="AL10" s="145"/>
      <c r="AM10" s="145">
        <v>19.2</v>
      </c>
      <c r="AN10" s="145">
        <v>18.7</v>
      </c>
      <c r="AO10" s="145">
        <v>26.7</v>
      </c>
      <c r="AP10" s="145">
        <v>20.6</v>
      </c>
      <c r="AQ10" s="145"/>
      <c r="AR10" s="145"/>
      <c r="AS10" s="145"/>
    </row>
    <row r="11" spans="1:45" x14ac:dyDescent="0.2">
      <c r="A11" s="26" t="s">
        <v>281</v>
      </c>
      <c r="B11" s="26">
        <v>586</v>
      </c>
      <c r="C11" s="26">
        <v>635</v>
      </c>
      <c r="D11" s="26">
        <v>526</v>
      </c>
      <c r="E11" s="26">
        <v>588</v>
      </c>
      <c r="F11" s="26">
        <v>554</v>
      </c>
      <c r="G11" s="25">
        <v>578</v>
      </c>
      <c r="H11" s="25">
        <v>612</v>
      </c>
      <c r="I11" s="25">
        <v>509</v>
      </c>
      <c r="J11" s="15">
        <v>522</v>
      </c>
      <c r="K11" s="15">
        <v>670</v>
      </c>
      <c r="L11" s="15">
        <v>568</v>
      </c>
      <c r="M11" s="15">
        <v>660</v>
      </c>
      <c r="N11" s="15">
        <v>531</v>
      </c>
      <c r="O11" s="15">
        <v>559</v>
      </c>
      <c r="P11" s="15">
        <v>774</v>
      </c>
      <c r="Q11" s="15">
        <v>566</v>
      </c>
      <c r="R11" s="15">
        <v>658</v>
      </c>
      <c r="S11" s="15">
        <v>636</v>
      </c>
      <c r="T11" s="15">
        <v>615</v>
      </c>
      <c r="U11" s="15">
        <v>584</v>
      </c>
      <c r="V11" s="15">
        <v>627</v>
      </c>
      <c r="W11" s="15">
        <v>632</v>
      </c>
      <c r="X11" s="15">
        <v>644</v>
      </c>
      <c r="Y11" s="15">
        <v>676</v>
      </c>
      <c r="Z11" s="15" t="s">
        <v>247</v>
      </c>
      <c r="AA11" s="15">
        <v>592.1</v>
      </c>
      <c r="AB11" s="145">
        <v>620</v>
      </c>
      <c r="AC11" s="145">
        <v>303.3</v>
      </c>
      <c r="AD11" s="145">
        <v>556</v>
      </c>
      <c r="AE11" s="145">
        <v>630</v>
      </c>
      <c r="AF11" s="145">
        <v>699.7</v>
      </c>
      <c r="AG11" s="145">
        <v>693</v>
      </c>
      <c r="AH11" s="145">
        <v>704</v>
      </c>
      <c r="AI11" s="145"/>
      <c r="AJ11" s="145">
        <v>664</v>
      </c>
      <c r="AK11" s="145"/>
      <c r="AL11" s="145"/>
      <c r="AM11" s="145">
        <v>336.4</v>
      </c>
      <c r="AN11" s="145">
        <v>509</v>
      </c>
      <c r="AO11" s="145">
        <v>645</v>
      </c>
      <c r="AP11" s="145">
        <v>617</v>
      </c>
      <c r="AQ11" s="145"/>
      <c r="AR11" s="145"/>
      <c r="AS11" s="145"/>
    </row>
    <row r="12" spans="1:45" x14ac:dyDescent="0.2">
      <c r="A12" s="26" t="s">
        <v>282</v>
      </c>
      <c r="B12" s="26"/>
      <c r="C12" s="26"/>
      <c r="D12" s="26"/>
      <c r="E12" s="26"/>
      <c r="F12" s="26" t="s">
        <v>283</v>
      </c>
      <c r="G12" s="74" t="s">
        <v>283</v>
      </c>
      <c r="H12" s="74"/>
      <c r="I12" s="25"/>
      <c r="J12" s="15" t="s">
        <v>283</v>
      </c>
      <c r="K12" s="15"/>
      <c r="L12" s="15"/>
      <c r="M12" s="15"/>
      <c r="N12" s="15"/>
      <c r="O12" s="15"/>
      <c r="P12" s="15"/>
      <c r="Q12" s="15"/>
      <c r="R12" s="15"/>
      <c r="S12" s="15"/>
      <c r="T12" s="15"/>
      <c r="U12" s="15"/>
      <c r="V12" s="15"/>
      <c r="W12" s="15"/>
      <c r="X12" s="15"/>
      <c r="Y12" s="15"/>
      <c r="Z12" s="15"/>
      <c r="AA12" s="15"/>
      <c r="AB12" s="145"/>
      <c r="AC12" s="145"/>
      <c r="AD12" s="145"/>
      <c r="AE12" s="145"/>
      <c r="AF12" s="145"/>
      <c r="AG12" s="145"/>
      <c r="AH12" s="145"/>
      <c r="AI12" s="145"/>
      <c r="AJ12" s="145"/>
      <c r="AK12" s="145"/>
      <c r="AL12" s="145"/>
      <c r="AM12" s="145"/>
      <c r="AN12" s="145"/>
      <c r="AO12" s="145"/>
      <c r="AP12" s="145"/>
      <c r="AQ12" s="145"/>
      <c r="AR12" s="145"/>
      <c r="AS12" s="145"/>
    </row>
    <row r="13" spans="1:45" x14ac:dyDescent="0.2">
      <c r="A13" s="26"/>
      <c r="B13" s="26"/>
      <c r="C13" s="26"/>
      <c r="D13" s="26"/>
      <c r="E13" s="26"/>
      <c r="F13" s="26"/>
      <c r="G13" s="74"/>
      <c r="H13" s="74"/>
      <c r="I13" s="25"/>
      <c r="J13" s="15"/>
      <c r="K13" s="15"/>
      <c r="L13" s="15"/>
      <c r="M13" s="15"/>
      <c r="N13" s="15"/>
      <c r="O13" s="15"/>
      <c r="P13" s="15"/>
      <c r="Q13" s="15"/>
      <c r="R13" s="15"/>
      <c r="S13" s="15"/>
      <c r="T13" s="15"/>
      <c r="U13" s="15"/>
      <c r="V13" s="15"/>
      <c r="W13" s="15"/>
      <c r="X13" s="15"/>
      <c r="Y13" s="15"/>
      <c r="Z13" s="15"/>
      <c r="AA13" s="15"/>
      <c r="AB13" s="145"/>
      <c r="AC13" s="145"/>
      <c r="AD13" s="145"/>
      <c r="AE13" s="145"/>
      <c r="AF13" s="145"/>
      <c r="AG13" s="145"/>
      <c r="AH13" s="145"/>
      <c r="AI13" s="145"/>
      <c r="AJ13" s="145"/>
      <c r="AK13" s="145"/>
      <c r="AL13" s="145"/>
      <c r="AM13" s="145"/>
      <c r="AN13" s="145"/>
      <c r="AO13" s="145"/>
      <c r="AP13" s="145"/>
      <c r="AQ13" s="145"/>
      <c r="AR13" s="145"/>
      <c r="AS13" s="145"/>
    </row>
    <row r="14" spans="1:45" x14ac:dyDescent="0.2">
      <c r="A14" s="26" t="s">
        <v>284</v>
      </c>
      <c r="B14" s="32" t="s">
        <v>206</v>
      </c>
      <c r="C14" s="32" t="s">
        <v>206</v>
      </c>
      <c r="D14" s="67">
        <v>315.47000000000003</v>
      </c>
      <c r="E14" s="67">
        <v>120.84</v>
      </c>
      <c r="F14" s="67">
        <v>328.3</v>
      </c>
      <c r="G14" s="32" t="s">
        <v>206</v>
      </c>
      <c r="H14" s="32" t="s">
        <v>206</v>
      </c>
      <c r="I14" s="32" t="s">
        <v>206</v>
      </c>
      <c r="J14" s="32" t="s">
        <v>206</v>
      </c>
      <c r="K14" s="32" t="s">
        <v>206</v>
      </c>
      <c r="L14" s="15">
        <v>3.22</v>
      </c>
      <c r="M14" s="15" t="s">
        <v>198</v>
      </c>
      <c r="N14" s="15">
        <v>17.82</v>
      </c>
      <c r="O14" s="31" t="s">
        <v>179</v>
      </c>
      <c r="P14" s="15" t="s">
        <v>135</v>
      </c>
      <c r="Q14" s="15">
        <v>882.92</v>
      </c>
      <c r="R14" s="15" t="s">
        <v>208</v>
      </c>
      <c r="S14" s="15">
        <v>689.81</v>
      </c>
      <c r="T14" s="15">
        <v>181.51</v>
      </c>
      <c r="U14" s="31" t="s">
        <v>179</v>
      </c>
      <c r="V14" s="31" t="s">
        <v>179</v>
      </c>
      <c r="W14" s="31" t="s">
        <v>179</v>
      </c>
      <c r="X14" s="31" t="s">
        <v>179</v>
      </c>
      <c r="Y14" s="31" t="s">
        <v>179</v>
      </c>
      <c r="Z14" s="15" t="s">
        <v>247</v>
      </c>
      <c r="AA14" s="15" t="s">
        <v>208</v>
      </c>
      <c r="AB14" s="145">
        <v>437.4</v>
      </c>
      <c r="AC14" s="145" t="s">
        <v>478</v>
      </c>
      <c r="AD14" s="145" t="s">
        <v>269</v>
      </c>
      <c r="AE14" s="145">
        <v>170.1</v>
      </c>
      <c r="AF14" s="145">
        <v>157.12</v>
      </c>
      <c r="AG14" s="145" t="s">
        <v>332</v>
      </c>
      <c r="AH14" s="145" t="s">
        <v>179</v>
      </c>
      <c r="AI14" s="145"/>
      <c r="AJ14" s="145">
        <v>347.61</v>
      </c>
      <c r="AK14" s="145"/>
      <c r="AL14" s="145"/>
      <c r="AM14" s="145"/>
      <c r="AN14" s="145"/>
      <c r="AO14" s="145">
        <v>384.06</v>
      </c>
      <c r="AP14" s="145" t="s">
        <v>496</v>
      </c>
      <c r="AQ14" s="145"/>
      <c r="AR14" s="145"/>
      <c r="AS14" s="145"/>
    </row>
    <row r="15" spans="1:45" x14ac:dyDescent="0.2">
      <c r="A15" s="26" t="s">
        <v>312</v>
      </c>
      <c r="B15" s="31" t="s">
        <v>179</v>
      </c>
      <c r="C15" s="31" t="s">
        <v>179</v>
      </c>
      <c r="D15" s="67">
        <v>167.13</v>
      </c>
      <c r="E15" s="67" t="s">
        <v>477</v>
      </c>
      <c r="F15" s="67">
        <v>40.14</v>
      </c>
      <c r="G15" s="31" t="s">
        <v>179</v>
      </c>
      <c r="H15" s="31" t="s">
        <v>179</v>
      </c>
      <c r="I15" s="31" t="s">
        <v>179</v>
      </c>
      <c r="J15" s="31" t="s">
        <v>179</v>
      </c>
      <c r="K15" s="31" t="s">
        <v>179</v>
      </c>
      <c r="L15" s="31">
        <f>+(((L6*(L14*28.3))*(60))/1000000)*24</f>
        <v>0.78732864000000014</v>
      </c>
      <c r="M15" s="31" t="s">
        <v>179</v>
      </c>
      <c r="N15" s="15" t="s">
        <v>477</v>
      </c>
      <c r="O15" s="31" t="s">
        <v>179</v>
      </c>
      <c r="P15" s="15">
        <v>40358.11</v>
      </c>
      <c r="Q15" s="15">
        <v>432518.73</v>
      </c>
      <c r="R15" s="15" t="s">
        <v>135</v>
      </c>
      <c r="S15" s="15">
        <v>102376.62</v>
      </c>
      <c r="T15" s="15">
        <v>86695.09</v>
      </c>
      <c r="U15" s="31" t="s">
        <v>179</v>
      </c>
      <c r="V15" s="31" t="s">
        <v>179</v>
      </c>
      <c r="W15" s="31" t="s">
        <v>179</v>
      </c>
      <c r="X15" s="31" t="s">
        <v>179</v>
      </c>
      <c r="Y15" s="31" t="s">
        <v>179</v>
      </c>
      <c r="Z15" s="15" t="s">
        <v>247</v>
      </c>
      <c r="AA15" s="15" t="s">
        <v>135</v>
      </c>
      <c r="AB15" s="145">
        <v>39.24</v>
      </c>
      <c r="AC15" s="145" t="s">
        <v>478</v>
      </c>
      <c r="AD15" s="145" t="s">
        <v>478</v>
      </c>
      <c r="AE15" s="145">
        <v>26.36</v>
      </c>
      <c r="AF15" s="145">
        <v>26.45</v>
      </c>
      <c r="AG15" s="145" t="s">
        <v>331</v>
      </c>
      <c r="AH15" s="145" t="s">
        <v>179</v>
      </c>
      <c r="AI15" s="145"/>
      <c r="AJ15" s="145">
        <v>24.1</v>
      </c>
      <c r="AK15" s="145"/>
      <c r="AL15" s="145"/>
      <c r="AM15" s="145"/>
      <c r="AN15" s="145"/>
      <c r="AO15" s="145">
        <v>62.65</v>
      </c>
      <c r="AP15" s="145" t="s">
        <v>247</v>
      </c>
      <c r="AQ15" s="145"/>
      <c r="AR15" s="145"/>
      <c r="AS15" s="145"/>
    </row>
    <row r="16" spans="1:45" x14ac:dyDescent="0.2">
      <c r="A16" s="26" t="s">
        <v>425</v>
      </c>
      <c r="B16" s="31" t="s">
        <v>179</v>
      </c>
      <c r="C16" s="31" t="s">
        <v>179</v>
      </c>
      <c r="D16" s="67">
        <v>0.26</v>
      </c>
      <c r="E16" s="67">
        <v>0.05</v>
      </c>
      <c r="F16" s="67">
        <v>0.27</v>
      </c>
      <c r="G16" s="31" t="s">
        <v>179</v>
      </c>
      <c r="H16" s="31" t="s">
        <v>179</v>
      </c>
      <c r="I16" s="31" t="s">
        <v>179</v>
      </c>
      <c r="J16" s="31" t="s">
        <v>179</v>
      </c>
      <c r="K16" s="31" t="s">
        <v>179</v>
      </c>
      <c r="L16" s="31">
        <f>+(((L5*(L14*28.3))*(60))/1000000)*24</f>
        <v>3.9366431999999993E-3</v>
      </c>
      <c r="M16" s="31" t="s">
        <v>179</v>
      </c>
      <c r="N16" s="15">
        <v>0.02</v>
      </c>
      <c r="O16" s="31" t="s">
        <v>179</v>
      </c>
      <c r="P16" s="15">
        <v>471.47</v>
      </c>
      <c r="Q16" s="15">
        <v>4721.66</v>
      </c>
      <c r="R16" s="15" t="s">
        <v>135</v>
      </c>
      <c r="S16" s="15">
        <v>1464.33</v>
      </c>
      <c r="T16" s="15">
        <v>340.85</v>
      </c>
      <c r="U16" s="31" t="s">
        <v>179</v>
      </c>
      <c r="V16" s="31" t="s">
        <v>179</v>
      </c>
      <c r="W16" s="31" t="s">
        <v>179</v>
      </c>
      <c r="X16" s="31" t="s">
        <v>179</v>
      </c>
      <c r="Y16" s="31" t="s">
        <v>179</v>
      </c>
      <c r="Z16" s="15" t="s">
        <v>247</v>
      </c>
      <c r="AA16" s="15" t="s">
        <v>135</v>
      </c>
      <c r="AB16" s="145">
        <v>0.55000000000000004</v>
      </c>
      <c r="AC16" s="145" t="s">
        <v>478</v>
      </c>
      <c r="AD16" s="145" t="s">
        <v>478</v>
      </c>
      <c r="AE16" s="145">
        <v>0.28000000000000003</v>
      </c>
      <c r="AF16" s="145">
        <v>0.15</v>
      </c>
      <c r="AG16" s="145" t="s">
        <v>331</v>
      </c>
      <c r="AH16" s="145" t="s">
        <v>179</v>
      </c>
      <c r="AI16" s="145"/>
      <c r="AJ16" s="145">
        <v>2.9000000000000001E-2</v>
      </c>
      <c r="AK16" s="145"/>
      <c r="AL16" s="145"/>
      <c r="AM16" s="145"/>
      <c r="AN16" s="145"/>
      <c r="AO16" s="145">
        <v>0.28000000000000003</v>
      </c>
      <c r="AP16" s="145" t="s">
        <v>247</v>
      </c>
      <c r="AQ16" s="145"/>
      <c r="AR16" s="145"/>
      <c r="AS16" s="145"/>
    </row>
    <row r="17" spans="1:45" x14ac:dyDescent="0.2">
      <c r="A17" s="128" t="s">
        <v>367</v>
      </c>
      <c r="B17" s="31" t="s">
        <v>179</v>
      </c>
      <c r="C17" s="31" t="s">
        <v>179</v>
      </c>
      <c r="D17" s="31" t="s">
        <v>179</v>
      </c>
      <c r="E17" s="31" t="s">
        <v>179</v>
      </c>
      <c r="F17" s="31" t="s">
        <v>179</v>
      </c>
      <c r="G17" s="31" t="s">
        <v>179</v>
      </c>
      <c r="H17" s="31" t="s">
        <v>179</v>
      </c>
      <c r="I17" s="31" t="s">
        <v>179</v>
      </c>
      <c r="J17" s="31" t="s">
        <v>179</v>
      </c>
      <c r="K17" s="31" t="s">
        <v>179</v>
      </c>
      <c r="L17" s="31" t="s">
        <v>179</v>
      </c>
      <c r="M17" s="31" t="s">
        <v>179</v>
      </c>
      <c r="N17" s="31" t="s">
        <v>179</v>
      </c>
      <c r="O17" s="31" t="s">
        <v>179</v>
      </c>
      <c r="P17" s="31">
        <v>7.8</v>
      </c>
      <c r="Q17" s="142">
        <v>8.93</v>
      </c>
      <c r="R17" s="31">
        <v>3.29</v>
      </c>
      <c r="S17" s="142">
        <v>5.19</v>
      </c>
      <c r="T17" s="31">
        <v>2</v>
      </c>
      <c r="U17" s="31">
        <v>0.52800000000000002</v>
      </c>
      <c r="V17" s="31">
        <v>0.26400000000000001</v>
      </c>
      <c r="W17" s="31">
        <v>0.3</v>
      </c>
      <c r="X17" s="31">
        <v>0.69199999999999995</v>
      </c>
      <c r="Y17" s="31">
        <v>6.96</v>
      </c>
      <c r="Z17" s="15" t="s">
        <v>247</v>
      </c>
      <c r="AA17" s="31">
        <v>7.5</v>
      </c>
      <c r="AB17" s="145">
        <v>3.43</v>
      </c>
      <c r="AC17" s="145" t="s">
        <v>478</v>
      </c>
      <c r="AD17" s="145">
        <v>0.36699999999999999</v>
      </c>
      <c r="AE17" s="145">
        <v>0.52600000000000002</v>
      </c>
      <c r="AF17" s="145">
        <v>2.76</v>
      </c>
      <c r="AG17" s="145" t="s">
        <v>331</v>
      </c>
      <c r="AH17" s="145">
        <v>1.94</v>
      </c>
      <c r="AI17" s="145">
        <v>0.64800000000000002</v>
      </c>
      <c r="AJ17" s="145">
        <v>0.41</v>
      </c>
      <c r="AK17" s="145">
        <v>2.12</v>
      </c>
      <c r="AL17" s="145"/>
      <c r="AM17" s="145"/>
      <c r="AN17" s="145"/>
      <c r="AO17" s="145" t="s">
        <v>247</v>
      </c>
      <c r="AP17" s="145" t="s">
        <v>247</v>
      </c>
      <c r="AQ17" s="145"/>
      <c r="AR17" s="145"/>
      <c r="AS17" s="145"/>
    </row>
    <row r="18" spans="1:45" x14ac:dyDescent="0.2">
      <c r="A18" s="128" t="s">
        <v>368</v>
      </c>
      <c r="B18" s="31" t="s">
        <v>179</v>
      </c>
      <c r="C18" s="31" t="s">
        <v>179</v>
      </c>
      <c r="D18" s="31" t="s">
        <v>179</v>
      </c>
      <c r="E18" s="31" t="s">
        <v>179</v>
      </c>
      <c r="F18" s="31" t="s">
        <v>179</v>
      </c>
      <c r="G18" s="31" t="s">
        <v>179</v>
      </c>
      <c r="H18" s="31" t="s">
        <v>179</v>
      </c>
      <c r="I18" s="31" t="s">
        <v>179</v>
      </c>
      <c r="J18" s="31" t="s">
        <v>179</v>
      </c>
      <c r="K18" s="31" t="s">
        <v>179</v>
      </c>
      <c r="L18" s="31" t="s">
        <v>179</v>
      </c>
      <c r="M18" s="31" t="s">
        <v>179</v>
      </c>
      <c r="N18" s="31" t="s">
        <v>179</v>
      </c>
      <c r="O18" s="31" t="s">
        <v>179</v>
      </c>
      <c r="P18" s="31">
        <v>147099.66</v>
      </c>
      <c r="Q18" s="142">
        <v>321866.02</v>
      </c>
      <c r="R18" s="31" t="s">
        <v>135</v>
      </c>
      <c r="S18" s="142">
        <v>146151.29</v>
      </c>
      <c r="T18" s="31">
        <v>14819.67</v>
      </c>
      <c r="U18" s="31" t="s">
        <v>179</v>
      </c>
      <c r="V18" s="31" t="s">
        <v>179</v>
      </c>
      <c r="W18" s="31" t="s">
        <v>179</v>
      </c>
      <c r="X18" s="31" t="s">
        <v>179</v>
      </c>
      <c r="Y18" s="31" t="s">
        <v>179</v>
      </c>
      <c r="Z18" s="15" t="s">
        <v>247</v>
      </c>
      <c r="AA18" s="31" t="s">
        <v>135</v>
      </c>
      <c r="AB18" s="145">
        <v>61.18</v>
      </c>
      <c r="AC18" s="145" t="s">
        <v>478</v>
      </c>
      <c r="AD18" s="145" t="s">
        <v>478</v>
      </c>
      <c r="AE18" s="145">
        <v>3.65</v>
      </c>
      <c r="AF18" s="145">
        <v>36.5</v>
      </c>
      <c r="AG18" s="145" t="s">
        <v>272</v>
      </c>
      <c r="AH18" s="145" t="s">
        <v>179</v>
      </c>
      <c r="AI18" s="145"/>
      <c r="AJ18" s="145">
        <v>3.42</v>
      </c>
      <c r="AK18" s="145"/>
      <c r="AL18" s="145"/>
      <c r="AM18" s="145"/>
      <c r="AN18" s="145"/>
      <c r="AO18" s="145" t="s">
        <v>247</v>
      </c>
      <c r="AP18" s="145" t="s">
        <v>247</v>
      </c>
      <c r="AQ18" s="145"/>
      <c r="AR18" s="145"/>
      <c r="AS18" s="145"/>
    </row>
    <row r="19" spans="1:45" x14ac:dyDescent="0.2">
      <c r="A19" s="128" t="s">
        <v>226</v>
      </c>
      <c r="B19" s="31" t="s">
        <v>179</v>
      </c>
      <c r="C19" s="31" t="s">
        <v>179</v>
      </c>
      <c r="D19" s="31" t="s">
        <v>179</v>
      </c>
      <c r="E19" s="31" t="s">
        <v>179</v>
      </c>
      <c r="F19" s="31" t="s">
        <v>179</v>
      </c>
      <c r="G19" s="31" t="s">
        <v>179</v>
      </c>
      <c r="H19" s="31" t="s">
        <v>179</v>
      </c>
      <c r="I19" s="31" t="s">
        <v>179</v>
      </c>
      <c r="J19" s="31" t="s">
        <v>179</v>
      </c>
      <c r="K19" s="31" t="s">
        <v>179</v>
      </c>
      <c r="L19" s="31" t="s">
        <v>179</v>
      </c>
      <c r="M19" s="31" t="s">
        <v>179</v>
      </c>
      <c r="N19" s="31" t="s">
        <v>179</v>
      </c>
      <c r="O19" s="31" t="s">
        <v>179</v>
      </c>
      <c r="P19" s="31" t="s">
        <v>237</v>
      </c>
      <c r="Q19" s="31" t="s">
        <v>237</v>
      </c>
      <c r="R19" s="31" t="s">
        <v>237</v>
      </c>
      <c r="S19" s="31" t="s">
        <v>237</v>
      </c>
      <c r="T19" s="31" t="s">
        <v>237</v>
      </c>
      <c r="U19" s="31" t="s">
        <v>237</v>
      </c>
      <c r="V19" s="31" t="s">
        <v>237</v>
      </c>
      <c r="W19" s="31" t="s">
        <v>237</v>
      </c>
      <c r="X19" s="31" t="s">
        <v>237</v>
      </c>
      <c r="Y19" s="31" t="s">
        <v>237</v>
      </c>
      <c r="Z19" s="15" t="s">
        <v>247</v>
      </c>
      <c r="AA19" s="31" t="s">
        <v>237</v>
      </c>
      <c r="AB19" s="145">
        <v>0.68500000000000005</v>
      </c>
      <c r="AC19" s="145" t="s">
        <v>478</v>
      </c>
      <c r="AD19" s="145">
        <v>0.69699999999999995</v>
      </c>
      <c r="AE19" s="145">
        <v>1.3</v>
      </c>
      <c r="AF19" s="145">
        <v>0.74</v>
      </c>
      <c r="AG19" s="145">
        <v>0.71</v>
      </c>
      <c r="AH19" s="145">
        <v>1</v>
      </c>
      <c r="AI19" s="145"/>
      <c r="AJ19" s="145">
        <v>0.78</v>
      </c>
      <c r="AK19" s="145"/>
      <c r="AL19" s="145"/>
      <c r="AM19" s="145"/>
      <c r="AN19" s="145"/>
      <c r="AO19" s="145" t="s">
        <v>247</v>
      </c>
      <c r="AP19" s="145" t="s">
        <v>247</v>
      </c>
      <c r="AQ19" s="145"/>
      <c r="AR19" s="145"/>
      <c r="AS19" s="145"/>
    </row>
    <row r="20" spans="1:45" x14ac:dyDescent="0.2">
      <c r="A20" s="128" t="s">
        <v>423</v>
      </c>
      <c r="B20" s="31" t="s">
        <v>179</v>
      </c>
      <c r="C20" s="31" t="s">
        <v>179</v>
      </c>
      <c r="D20" s="31" t="s">
        <v>179</v>
      </c>
      <c r="E20" s="31" t="s">
        <v>179</v>
      </c>
      <c r="F20" s="31" t="s">
        <v>179</v>
      </c>
      <c r="G20" s="31" t="s">
        <v>179</v>
      </c>
      <c r="H20" s="31" t="s">
        <v>179</v>
      </c>
      <c r="I20" s="31" t="s">
        <v>179</v>
      </c>
      <c r="J20" s="31" t="s">
        <v>179</v>
      </c>
      <c r="K20" s="31" t="s">
        <v>179</v>
      </c>
      <c r="L20" s="31" t="s">
        <v>179</v>
      </c>
      <c r="M20" s="31" t="s">
        <v>179</v>
      </c>
      <c r="N20" s="31" t="s">
        <v>179</v>
      </c>
      <c r="O20" s="31" t="s">
        <v>179</v>
      </c>
      <c r="P20" s="31" t="s">
        <v>304</v>
      </c>
      <c r="Q20" s="31" t="s">
        <v>304</v>
      </c>
      <c r="R20" s="31" t="s">
        <v>304</v>
      </c>
      <c r="S20" s="31" t="s">
        <v>304</v>
      </c>
      <c r="T20" s="31" t="s">
        <v>304</v>
      </c>
      <c r="U20" s="31" t="s">
        <v>304</v>
      </c>
      <c r="V20" s="31" t="s">
        <v>304</v>
      </c>
      <c r="W20" s="31" t="s">
        <v>304</v>
      </c>
      <c r="X20" s="31" t="s">
        <v>304</v>
      </c>
      <c r="Y20" s="31" t="s">
        <v>304</v>
      </c>
      <c r="Z20" s="15" t="s">
        <v>247</v>
      </c>
      <c r="AA20" s="31" t="s">
        <v>304</v>
      </c>
      <c r="AB20" s="145">
        <v>12.22</v>
      </c>
      <c r="AC20" s="145" t="s">
        <v>478</v>
      </c>
      <c r="AD20" s="145" t="s">
        <v>478</v>
      </c>
      <c r="AE20" s="145">
        <v>9.02</v>
      </c>
      <c r="AF20" s="145">
        <v>4.74</v>
      </c>
      <c r="AG20" s="145" t="s">
        <v>247</v>
      </c>
      <c r="AH20" s="145" t="s">
        <v>179</v>
      </c>
      <c r="AI20" s="145"/>
      <c r="AJ20" s="145">
        <v>11.06</v>
      </c>
      <c r="AK20" s="145"/>
      <c r="AL20" s="145"/>
      <c r="AM20" s="145"/>
      <c r="AN20" s="145"/>
      <c r="AO20" s="145" t="s">
        <v>247</v>
      </c>
      <c r="AP20" s="145" t="s">
        <v>247</v>
      </c>
      <c r="AQ20" s="145"/>
      <c r="AR20" s="145"/>
      <c r="AS20" s="145"/>
    </row>
    <row r="22" spans="1:45" x14ac:dyDescent="0.2">
      <c r="A22" s="35" t="s">
        <v>287</v>
      </c>
    </row>
    <row r="23" spans="1:45" ht="38.25"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2" orientation="landscape" r:id="rId1"/>
  <headerFooter>
    <oddHeader xml:space="preserve">&amp;LSteuben County Lakes Council&amp;RPrinted &amp;D
</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23"/>
  <sheetViews>
    <sheetView workbookViewId="0"/>
  </sheetViews>
  <sheetFormatPr defaultColWidth="8.7109375" defaultRowHeight="12.75" x14ac:dyDescent="0.2"/>
  <cols>
    <col min="1" max="1" width="30.7109375" customWidth="1"/>
    <col min="2" max="6" width="12" customWidth="1"/>
    <col min="7" max="9" width="12" style="7" customWidth="1"/>
    <col min="10" max="17" width="12" customWidth="1"/>
    <col min="18" max="20" width="12" style="6" customWidth="1"/>
    <col min="21" max="36" width="12" customWidth="1"/>
    <col min="37" max="42" width="12" style="6" customWidth="1"/>
    <col min="43" max="44" width="12" customWidth="1"/>
  </cols>
  <sheetData>
    <row r="1" spans="1:43" ht="18" x14ac:dyDescent="0.25">
      <c r="A1" s="92" t="s">
        <v>26</v>
      </c>
      <c r="B1" s="92"/>
      <c r="C1" s="92"/>
      <c r="D1" s="1"/>
      <c r="E1" s="1"/>
      <c r="F1" s="1"/>
    </row>
    <row r="2" spans="1:43" x14ac:dyDescent="0.2">
      <c r="A2" s="10" t="s">
        <v>230</v>
      </c>
      <c r="B2" s="12">
        <v>39658</v>
      </c>
      <c r="C2" s="12">
        <v>39727</v>
      </c>
      <c r="D2" s="63">
        <v>39963</v>
      </c>
      <c r="E2" s="63">
        <v>40024</v>
      </c>
      <c r="F2" s="63">
        <v>40052</v>
      </c>
      <c r="G2" s="12">
        <v>40322</v>
      </c>
      <c r="H2" s="12">
        <v>40387</v>
      </c>
      <c r="I2" s="12">
        <v>40413</v>
      </c>
      <c r="J2" s="11">
        <v>40694</v>
      </c>
      <c r="K2" s="11">
        <v>40745</v>
      </c>
      <c r="L2" s="11">
        <v>40772</v>
      </c>
      <c r="M2" s="11">
        <v>41045</v>
      </c>
      <c r="N2" s="11">
        <v>41095</v>
      </c>
      <c r="O2" s="11">
        <v>41135</v>
      </c>
      <c r="P2" s="11">
        <v>41361</v>
      </c>
      <c r="Q2" s="11">
        <v>41386</v>
      </c>
      <c r="R2" s="11">
        <v>41418</v>
      </c>
      <c r="S2" s="11">
        <v>41453</v>
      </c>
      <c r="T2" s="11">
        <v>41484</v>
      </c>
      <c r="U2" s="11">
        <v>41516</v>
      </c>
      <c r="V2" s="11">
        <v>41544</v>
      </c>
      <c r="W2" s="11">
        <v>41576</v>
      </c>
      <c r="X2" s="11">
        <v>41604</v>
      </c>
      <c r="Y2" s="11">
        <v>41634</v>
      </c>
      <c r="Z2" s="154">
        <v>41653</v>
      </c>
      <c r="AA2" s="13">
        <v>41698</v>
      </c>
      <c r="AB2" s="167">
        <v>41788</v>
      </c>
      <c r="AC2" s="167">
        <v>41879</v>
      </c>
      <c r="AD2" s="167">
        <v>41964</v>
      </c>
      <c r="AE2" s="167">
        <v>42046</v>
      </c>
      <c r="AF2" s="167">
        <v>42146</v>
      </c>
      <c r="AG2" s="167">
        <v>42241</v>
      </c>
      <c r="AH2" s="167">
        <v>42332</v>
      </c>
      <c r="AI2" s="167">
        <v>42517</v>
      </c>
      <c r="AJ2" s="167">
        <v>42578</v>
      </c>
      <c r="AK2" s="167">
        <v>42606</v>
      </c>
      <c r="AL2" s="375">
        <v>42885</v>
      </c>
      <c r="AM2" s="375">
        <v>42921</v>
      </c>
      <c r="AN2" s="167">
        <v>42977</v>
      </c>
      <c r="AO2" s="167"/>
      <c r="AP2" s="167"/>
      <c r="AQ2" s="145"/>
    </row>
    <row r="3" spans="1:43" x14ac:dyDescent="0.2">
      <c r="A3" s="14" t="s">
        <v>233</v>
      </c>
      <c r="B3" s="25">
        <v>132</v>
      </c>
      <c r="C3" s="17">
        <v>252</v>
      </c>
      <c r="D3" s="64">
        <v>1680</v>
      </c>
      <c r="E3" s="64">
        <v>432</v>
      </c>
      <c r="F3" s="64">
        <v>1200</v>
      </c>
      <c r="G3" s="25">
        <v>228</v>
      </c>
      <c r="H3" s="25">
        <v>178</v>
      </c>
      <c r="I3" s="17">
        <v>360</v>
      </c>
      <c r="J3" s="15">
        <v>137.4</v>
      </c>
      <c r="K3" s="16">
        <v>1400</v>
      </c>
      <c r="L3" s="16">
        <v>320</v>
      </c>
      <c r="M3" s="15">
        <v>62</v>
      </c>
      <c r="N3" s="16">
        <v>1120</v>
      </c>
      <c r="O3" s="16">
        <v>370</v>
      </c>
      <c r="P3" s="46">
        <v>52</v>
      </c>
      <c r="Q3" s="131">
        <v>1350</v>
      </c>
      <c r="R3" s="15">
        <v>135</v>
      </c>
      <c r="S3" s="131">
        <v>400</v>
      </c>
      <c r="T3" s="131">
        <v>253</v>
      </c>
      <c r="U3" s="16">
        <v>326</v>
      </c>
      <c r="V3" s="16">
        <v>410</v>
      </c>
      <c r="W3" s="131">
        <v>415</v>
      </c>
      <c r="X3" s="46">
        <v>32</v>
      </c>
      <c r="Y3" s="131">
        <v>427</v>
      </c>
      <c r="Z3" s="15" t="s">
        <v>179</v>
      </c>
      <c r="AA3" s="251">
        <v>91</v>
      </c>
      <c r="AB3" s="198">
        <v>29</v>
      </c>
      <c r="AC3" s="216">
        <v>520</v>
      </c>
      <c r="AD3" s="145">
        <v>56</v>
      </c>
      <c r="AE3" s="145">
        <v>150</v>
      </c>
      <c r="AF3" s="145">
        <v>157</v>
      </c>
      <c r="AG3" s="216">
        <v>320</v>
      </c>
      <c r="AH3" s="145">
        <v>31</v>
      </c>
      <c r="AI3" s="145">
        <v>149.80000000000001</v>
      </c>
      <c r="AJ3" s="216">
        <v>788</v>
      </c>
      <c r="AK3" s="216">
        <v>466.5</v>
      </c>
      <c r="AL3" s="145">
        <v>20</v>
      </c>
      <c r="AM3" s="216">
        <v>272</v>
      </c>
      <c r="AN3" s="216">
        <v>366.5</v>
      </c>
      <c r="AO3" s="145"/>
      <c r="AP3" s="145"/>
      <c r="AQ3" s="145"/>
    </row>
    <row r="4" spans="1:43" x14ac:dyDescent="0.2">
      <c r="A4" s="20" t="s">
        <v>136</v>
      </c>
      <c r="B4" s="25"/>
      <c r="C4" s="109">
        <v>39729</v>
      </c>
      <c r="D4" s="65">
        <v>39961</v>
      </c>
      <c r="E4" s="65"/>
      <c r="F4" s="65"/>
      <c r="G4" s="25"/>
      <c r="H4" s="25"/>
      <c r="I4" s="22"/>
      <c r="J4" s="15"/>
      <c r="K4" s="15"/>
      <c r="L4" s="15"/>
      <c r="M4" s="15"/>
      <c r="N4" s="15"/>
      <c r="O4" s="15"/>
      <c r="P4" s="15"/>
      <c r="Q4" s="15"/>
      <c r="R4" s="15"/>
      <c r="S4" s="15"/>
      <c r="T4" s="15"/>
      <c r="U4" s="15"/>
      <c r="V4" s="15"/>
      <c r="W4" s="15"/>
      <c r="X4" s="15"/>
      <c r="Y4" s="15"/>
      <c r="Z4" s="15"/>
      <c r="AA4" s="23"/>
      <c r="AB4" s="145"/>
      <c r="AC4" s="145"/>
      <c r="AD4" s="145"/>
      <c r="AE4" s="145"/>
      <c r="AF4" s="145"/>
      <c r="AG4" s="145"/>
      <c r="AH4" s="145"/>
      <c r="AI4" s="145"/>
      <c r="AJ4" s="145"/>
      <c r="AK4" s="145"/>
      <c r="AL4" s="145"/>
      <c r="AM4" s="145"/>
      <c r="AN4" s="145"/>
      <c r="AO4" s="145"/>
      <c r="AP4" s="145"/>
      <c r="AQ4" s="145"/>
    </row>
    <row r="5" spans="1:43" x14ac:dyDescent="0.2">
      <c r="A5" s="14" t="s">
        <v>450</v>
      </c>
      <c r="B5" s="25">
        <v>0.05</v>
      </c>
      <c r="C5" s="74" t="s">
        <v>477</v>
      </c>
      <c r="D5" s="14">
        <v>0.03</v>
      </c>
      <c r="E5" s="14">
        <v>0.05</v>
      </c>
      <c r="F5" s="14">
        <v>0.05</v>
      </c>
      <c r="G5" s="17">
        <v>0.09</v>
      </c>
      <c r="H5" s="25">
        <v>7.0000000000000007E-2</v>
      </c>
      <c r="I5" s="17">
        <v>0.09</v>
      </c>
      <c r="J5" s="17">
        <v>0.1</v>
      </c>
      <c r="K5" s="15">
        <v>7.0000000000000007E-2</v>
      </c>
      <c r="L5" s="15">
        <v>0.04</v>
      </c>
      <c r="M5" s="15">
        <v>0.05</v>
      </c>
      <c r="N5" s="16">
        <v>0.105</v>
      </c>
      <c r="O5" s="15">
        <v>4.7E-2</v>
      </c>
      <c r="P5" s="15">
        <v>3.7999999999999999E-2</v>
      </c>
      <c r="Q5" s="131">
        <v>0.182</v>
      </c>
      <c r="R5" s="15">
        <v>6.2E-2</v>
      </c>
      <c r="S5" s="131">
        <v>0.126</v>
      </c>
      <c r="T5" s="15">
        <v>5.1999999999999998E-2</v>
      </c>
      <c r="U5" s="15">
        <v>5.2000000000000005E-2</v>
      </c>
      <c r="V5" s="15">
        <v>0.06</v>
      </c>
      <c r="W5" s="15">
        <v>0.11</v>
      </c>
      <c r="X5" s="15">
        <v>0.04</v>
      </c>
      <c r="Y5" s="131">
        <v>0.14199999999999999</v>
      </c>
      <c r="Z5" s="15" t="s">
        <v>247</v>
      </c>
      <c r="AA5" s="233">
        <v>8.7999999999999995E-2</v>
      </c>
      <c r="AB5" s="198">
        <v>4.2000000000000003E-2</v>
      </c>
      <c r="AC5" s="145">
        <v>9.4E-2</v>
      </c>
      <c r="AD5" s="145">
        <v>3.9E-2</v>
      </c>
      <c r="AE5" s="216">
        <v>8.3000000000000004E-2</v>
      </c>
      <c r="AF5" s="145">
        <v>5.8000000000000003E-2</v>
      </c>
      <c r="AG5" s="216">
        <v>0.107</v>
      </c>
      <c r="AH5" s="145">
        <v>0.05</v>
      </c>
      <c r="AI5" s="145">
        <v>4.9000000000000002E-2</v>
      </c>
      <c r="AJ5" s="216">
        <v>0.126</v>
      </c>
      <c r="AK5" s="216">
        <v>9.0999999999999998E-2</v>
      </c>
      <c r="AL5" s="216">
        <v>0.16600000000000001</v>
      </c>
      <c r="AM5" s="145">
        <v>4.8000000000000001E-2</v>
      </c>
      <c r="AN5" s="216">
        <v>8.8999999999999996E-2</v>
      </c>
      <c r="AO5" s="145"/>
      <c r="AP5" s="145"/>
      <c r="AQ5" s="145"/>
    </row>
    <row r="6" spans="1:43" x14ac:dyDescent="0.2">
      <c r="A6" s="276" t="s">
        <v>451</v>
      </c>
      <c r="B6" s="118" t="s">
        <v>477</v>
      </c>
      <c r="C6" s="118" t="s">
        <v>477</v>
      </c>
      <c r="D6" s="276">
        <v>4</v>
      </c>
      <c r="E6" s="276" t="s">
        <v>419</v>
      </c>
      <c r="F6" s="276">
        <v>7</v>
      </c>
      <c r="G6" s="119">
        <v>14</v>
      </c>
      <c r="H6" s="118" t="s">
        <v>419</v>
      </c>
      <c r="I6" s="118" t="s">
        <v>419</v>
      </c>
      <c r="J6" s="256">
        <v>12</v>
      </c>
      <c r="K6" s="256">
        <v>5</v>
      </c>
      <c r="L6" s="256">
        <v>3</v>
      </c>
      <c r="M6" s="256" t="s">
        <v>244</v>
      </c>
      <c r="N6" s="256" t="s">
        <v>244</v>
      </c>
      <c r="O6" s="256" t="s">
        <v>366</v>
      </c>
      <c r="P6" s="256">
        <v>3.82</v>
      </c>
      <c r="Q6" s="256">
        <v>17.8</v>
      </c>
      <c r="R6" s="256">
        <v>5.81</v>
      </c>
      <c r="S6" s="256">
        <v>11.4</v>
      </c>
      <c r="T6" s="256" t="s">
        <v>482</v>
      </c>
      <c r="U6" s="256">
        <v>5.1999999999999998E-2</v>
      </c>
      <c r="V6" s="256">
        <v>3.3</v>
      </c>
      <c r="W6" s="256">
        <v>6.99</v>
      </c>
      <c r="X6" s="256">
        <v>2.1</v>
      </c>
      <c r="Y6" s="256">
        <v>12</v>
      </c>
      <c r="Z6" s="256" t="s">
        <v>247</v>
      </c>
      <c r="AA6" s="279">
        <v>4.0999999999999996</v>
      </c>
      <c r="AB6" s="250">
        <v>2.6</v>
      </c>
      <c r="AC6" s="250">
        <v>2</v>
      </c>
      <c r="AD6" s="250">
        <v>2.4</v>
      </c>
      <c r="AE6" s="250">
        <v>15</v>
      </c>
      <c r="AF6" s="250">
        <v>3</v>
      </c>
      <c r="AG6" s="250">
        <v>4.8</v>
      </c>
      <c r="AH6" s="250">
        <v>3</v>
      </c>
      <c r="AI6" s="250">
        <v>2.7</v>
      </c>
      <c r="AJ6" s="250">
        <v>2.4</v>
      </c>
      <c r="AK6" s="250">
        <v>2.4</v>
      </c>
      <c r="AL6" s="250">
        <v>5</v>
      </c>
      <c r="AM6" s="250" t="s">
        <v>265</v>
      </c>
      <c r="AN6" s="250">
        <v>1.8</v>
      </c>
      <c r="AO6" s="250"/>
      <c r="AP6" s="250"/>
      <c r="AQ6" s="145"/>
    </row>
    <row r="7" spans="1:43" s="364" customFormat="1" x14ac:dyDescent="0.2">
      <c r="A7" s="361"/>
      <c r="B7" s="362"/>
      <c r="C7" s="362"/>
      <c r="D7" s="361"/>
      <c r="E7" s="361"/>
      <c r="F7" s="361"/>
      <c r="G7" s="362"/>
      <c r="H7" s="362"/>
      <c r="I7" s="362"/>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363"/>
      <c r="AP7" s="363"/>
      <c r="AQ7" s="145"/>
    </row>
    <row r="8" spans="1:43" x14ac:dyDescent="0.2">
      <c r="A8" s="305" t="s">
        <v>452</v>
      </c>
      <c r="B8" s="327">
        <v>7.53</v>
      </c>
      <c r="C8" s="327">
        <v>9.65</v>
      </c>
      <c r="D8" s="305">
        <v>11.03</v>
      </c>
      <c r="E8" s="305">
        <v>7.27</v>
      </c>
      <c r="F8" s="305">
        <v>6.61</v>
      </c>
      <c r="G8" s="327">
        <v>5.77</v>
      </c>
      <c r="H8" s="327">
        <v>5.27</v>
      </c>
      <c r="I8" s="327">
        <v>4.66</v>
      </c>
      <c r="J8" s="139">
        <v>9.2799999999999994</v>
      </c>
      <c r="K8" s="139">
        <v>4.29</v>
      </c>
      <c r="L8" s="139">
        <v>4.5599999999999996</v>
      </c>
      <c r="M8" s="139">
        <v>5.99</v>
      </c>
      <c r="N8" s="139">
        <v>4.5999999999999996</v>
      </c>
      <c r="O8" s="139">
        <v>7.09</v>
      </c>
      <c r="P8" s="139">
        <v>12.99</v>
      </c>
      <c r="Q8" s="139">
        <v>9.34</v>
      </c>
      <c r="R8" s="139">
        <v>11</v>
      </c>
      <c r="S8" s="139">
        <v>4.6900000000000004</v>
      </c>
      <c r="T8" s="139">
        <v>6.49</v>
      </c>
      <c r="U8" s="139">
        <v>7.37</v>
      </c>
      <c r="V8" s="139">
        <v>10.3</v>
      </c>
      <c r="W8" s="139">
        <v>9.99</v>
      </c>
      <c r="X8" s="139">
        <v>9.69</v>
      </c>
      <c r="Y8" s="139">
        <v>12.79</v>
      </c>
      <c r="Z8" s="139" t="s">
        <v>247</v>
      </c>
      <c r="AA8" s="341">
        <v>11.07</v>
      </c>
      <c r="AB8" s="235">
        <v>11.8</v>
      </c>
      <c r="AC8" s="235">
        <v>7.86</v>
      </c>
      <c r="AD8" s="235">
        <v>11.34</v>
      </c>
      <c r="AE8" s="235">
        <v>13.06</v>
      </c>
      <c r="AF8" s="235">
        <v>7.08</v>
      </c>
      <c r="AG8" s="235">
        <v>4.24</v>
      </c>
      <c r="AH8" s="235"/>
      <c r="AI8" s="235">
        <v>5.98</v>
      </c>
      <c r="AJ8" s="235"/>
      <c r="AK8" s="235"/>
      <c r="AL8" s="235"/>
      <c r="AM8" s="235" t="s">
        <v>3</v>
      </c>
      <c r="AN8" s="235">
        <v>6.17</v>
      </c>
      <c r="AO8" s="235"/>
      <c r="AP8" s="235"/>
      <c r="AQ8" s="145"/>
    </row>
    <row r="9" spans="1:43" x14ac:dyDescent="0.2">
      <c r="A9" s="26" t="s">
        <v>453</v>
      </c>
      <c r="B9" s="25">
        <v>7.66</v>
      </c>
      <c r="C9" s="25">
        <v>7.78</v>
      </c>
      <c r="D9" s="26">
        <v>8.06</v>
      </c>
      <c r="E9" s="26">
        <v>7.68</v>
      </c>
      <c r="F9" s="26">
        <v>7.45</v>
      </c>
      <c r="G9" s="25">
        <v>7.47</v>
      </c>
      <c r="H9" s="25">
        <v>7.53</v>
      </c>
      <c r="I9" s="25">
        <v>7.54</v>
      </c>
      <c r="J9" s="15">
        <v>7.66</v>
      </c>
      <c r="K9" s="15">
        <v>7.1</v>
      </c>
      <c r="L9" s="15">
        <v>7.83</v>
      </c>
      <c r="M9" s="15">
        <v>7.62</v>
      </c>
      <c r="N9" s="15">
        <v>7.41</v>
      </c>
      <c r="O9" s="15">
        <v>7.99</v>
      </c>
      <c r="P9" s="15">
        <v>8.35</v>
      </c>
      <c r="Q9" s="15" t="s">
        <v>179</v>
      </c>
      <c r="R9" s="15">
        <v>8.39</v>
      </c>
      <c r="S9" s="15">
        <v>7.61</v>
      </c>
      <c r="T9" s="15">
        <v>7.84</v>
      </c>
      <c r="U9" s="15">
        <v>8.01</v>
      </c>
      <c r="V9" s="15">
        <v>8.1300000000000008</v>
      </c>
      <c r="W9" s="15">
        <v>7.94</v>
      </c>
      <c r="X9" s="15">
        <v>7.97</v>
      </c>
      <c r="Y9" s="15">
        <v>7.75</v>
      </c>
      <c r="Z9" s="15" t="s">
        <v>247</v>
      </c>
      <c r="AA9" s="23">
        <v>7.7</v>
      </c>
      <c r="AB9" s="145">
        <v>8.4700000000000006</v>
      </c>
      <c r="AC9" s="145">
        <v>8.02</v>
      </c>
      <c r="AD9" s="145">
        <v>7.95</v>
      </c>
      <c r="AE9" s="145">
        <v>7.86</v>
      </c>
      <c r="AF9" s="145">
        <v>7.93</v>
      </c>
      <c r="AG9" s="145">
        <v>7.68</v>
      </c>
      <c r="AH9" s="145">
        <v>8.0299999999999994</v>
      </c>
      <c r="AI9" s="145">
        <v>7.66</v>
      </c>
      <c r="AJ9" s="145">
        <v>8.06</v>
      </c>
      <c r="AK9" s="145">
        <v>7.76</v>
      </c>
      <c r="AL9" s="145">
        <v>7.49</v>
      </c>
      <c r="AM9" s="145">
        <v>7.96</v>
      </c>
      <c r="AN9" s="145">
        <v>7.82</v>
      </c>
      <c r="AO9" s="145"/>
      <c r="AP9" s="145"/>
      <c r="AQ9" s="145"/>
    </row>
    <row r="10" spans="1:43" x14ac:dyDescent="0.2">
      <c r="A10" s="26" t="s">
        <v>424</v>
      </c>
      <c r="B10" s="25">
        <v>25.9</v>
      </c>
      <c r="C10" s="25">
        <v>15.1</v>
      </c>
      <c r="D10" s="26">
        <v>21.3</v>
      </c>
      <c r="E10" s="26">
        <v>18.600000000000001</v>
      </c>
      <c r="F10" s="26">
        <v>18.899999999999999</v>
      </c>
      <c r="G10" s="25">
        <v>20.8</v>
      </c>
      <c r="H10" s="25">
        <v>23.4</v>
      </c>
      <c r="I10" s="25">
        <v>20.399999999999999</v>
      </c>
      <c r="J10" s="15">
        <v>23.8</v>
      </c>
      <c r="K10" s="15">
        <v>24.7</v>
      </c>
      <c r="L10" s="15">
        <v>21.4</v>
      </c>
      <c r="M10" s="15">
        <v>18.600000000000001</v>
      </c>
      <c r="N10" s="15">
        <v>26.8</v>
      </c>
      <c r="O10" s="15">
        <v>20.399999999999999</v>
      </c>
      <c r="P10" s="15">
        <v>7.8</v>
      </c>
      <c r="Q10" s="15">
        <v>10.9</v>
      </c>
      <c r="R10" s="15">
        <v>19.7</v>
      </c>
      <c r="S10" s="15">
        <v>24.7</v>
      </c>
      <c r="T10" s="15">
        <v>19</v>
      </c>
      <c r="U10" s="15">
        <v>23.1</v>
      </c>
      <c r="V10" s="15">
        <v>18.2</v>
      </c>
      <c r="W10" s="15">
        <v>7.3</v>
      </c>
      <c r="X10" s="15">
        <v>3.2</v>
      </c>
      <c r="Y10" s="15">
        <v>1.8</v>
      </c>
      <c r="Z10" s="15" t="s">
        <v>247</v>
      </c>
      <c r="AA10" s="23">
        <v>1.6</v>
      </c>
      <c r="AB10" s="145">
        <v>24.2</v>
      </c>
      <c r="AC10" s="145">
        <v>21.6</v>
      </c>
      <c r="AD10" s="145">
        <v>1.9</v>
      </c>
      <c r="AE10" s="145">
        <v>2.6</v>
      </c>
      <c r="AF10" s="145">
        <v>14</v>
      </c>
      <c r="AG10" s="145">
        <v>19</v>
      </c>
      <c r="AH10" s="145"/>
      <c r="AI10" s="145">
        <v>20.399999999999999</v>
      </c>
      <c r="AJ10" s="145"/>
      <c r="AK10" s="145"/>
      <c r="AL10" s="145">
        <v>19.8</v>
      </c>
      <c r="AM10" s="145">
        <v>26.1</v>
      </c>
      <c r="AN10" s="145">
        <v>19.3</v>
      </c>
      <c r="AO10" s="145"/>
      <c r="AP10" s="145"/>
      <c r="AQ10" s="145"/>
    </row>
    <row r="11" spans="1:43" x14ac:dyDescent="0.2">
      <c r="A11" s="26" t="s">
        <v>281</v>
      </c>
      <c r="B11" s="25">
        <v>607</v>
      </c>
      <c r="C11" s="25">
        <v>651</v>
      </c>
      <c r="D11" s="26">
        <v>567</v>
      </c>
      <c r="E11" s="26">
        <v>597</v>
      </c>
      <c r="F11" s="26">
        <v>508</v>
      </c>
      <c r="G11" s="25">
        <v>568</v>
      </c>
      <c r="H11" s="25">
        <v>602</v>
      </c>
      <c r="I11" s="25">
        <v>619</v>
      </c>
      <c r="J11" s="15">
        <v>539</v>
      </c>
      <c r="K11" s="15">
        <v>637</v>
      </c>
      <c r="L11" s="15">
        <v>613</v>
      </c>
      <c r="M11" s="15">
        <v>603</v>
      </c>
      <c r="N11" s="15">
        <v>576</v>
      </c>
      <c r="O11" s="15">
        <v>580</v>
      </c>
      <c r="P11" s="15">
        <v>740</v>
      </c>
      <c r="Q11" s="15">
        <v>515</v>
      </c>
      <c r="R11" s="15">
        <v>655</v>
      </c>
      <c r="S11" s="15">
        <v>595</v>
      </c>
      <c r="T11" s="15">
        <v>687</v>
      </c>
      <c r="U11" s="15">
        <v>654</v>
      </c>
      <c r="V11" s="15">
        <v>672</v>
      </c>
      <c r="W11" s="15">
        <v>684</v>
      </c>
      <c r="X11" s="15">
        <v>650</v>
      </c>
      <c r="Y11" s="15">
        <v>713.1</v>
      </c>
      <c r="Z11" s="15" t="s">
        <v>247</v>
      </c>
      <c r="AA11" s="23">
        <v>673.9</v>
      </c>
      <c r="AB11" s="145">
        <v>668</v>
      </c>
      <c r="AC11" s="145">
        <v>655</v>
      </c>
      <c r="AD11" s="145">
        <v>393</v>
      </c>
      <c r="AE11" s="145">
        <v>729</v>
      </c>
      <c r="AF11" s="145">
        <v>701</v>
      </c>
      <c r="AG11" s="145">
        <v>657</v>
      </c>
      <c r="AH11" s="145"/>
      <c r="AI11" s="145">
        <v>721</v>
      </c>
      <c r="AJ11" s="145"/>
      <c r="AK11" s="145"/>
      <c r="AL11" s="145">
        <v>530</v>
      </c>
      <c r="AM11" s="145">
        <v>657</v>
      </c>
      <c r="AN11" s="145">
        <v>601</v>
      </c>
      <c r="AO11" s="145"/>
      <c r="AP11" s="145"/>
      <c r="AQ11" s="145"/>
    </row>
    <row r="12" spans="1:43" x14ac:dyDescent="0.2">
      <c r="A12" s="26" t="s">
        <v>282</v>
      </c>
      <c r="B12" s="25"/>
      <c r="C12" s="25"/>
      <c r="D12" s="26"/>
      <c r="E12" s="26"/>
      <c r="F12" s="26" t="s">
        <v>283</v>
      </c>
      <c r="G12" s="25" t="s">
        <v>212</v>
      </c>
      <c r="H12" s="74" t="s">
        <v>477</v>
      </c>
      <c r="I12" s="25"/>
      <c r="J12" s="15"/>
      <c r="K12" s="15"/>
      <c r="L12" s="15"/>
      <c r="M12" s="15"/>
      <c r="N12" s="15"/>
      <c r="O12" s="15"/>
      <c r="P12" s="15"/>
      <c r="Q12" s="15"/>
      <c r="R12" s="15"/>
      <c r="S12" s="15"/>
      <c r="T12" s="15"/>
      <c r="U12" s="15"/>
      <c r="V12" s="15"/>
      <c r="W12" s="15"/>
      <c r="X12" s="15"/>
      <c r="Y12" s="15"/>
      <c r="Z12" s="15"/>
      <c r="AA12" s="23"/>
      <c r="AB12" s="145"/>
      <c r="AC12" s="145"/>
      <c r="AD12" s="145"/>
      <c r="AE12" s="145"/>
      <c r="AF12" s="145"/>
      <c r="AG12" s="145"/>
      <c r="AH12" s="145"/>
      <c r="AI12" s="145"/>
      <c r="AJ12" s="145"/>
      <c r="AK12" s="145"/>
      <c r="AL12" s="145"/>
      <c r="AM12" s="145"/>
      <c r="AN12" s="145"/>
      <c r="AO12" s="145"/>
      <c r="AP12" s="145"/>
      <c r="AQ12" s="145"/>
    </row>
    <row r="13" spans="1:43" x14ac:dyDescent="0.2">
      <c r="A13" s="26"/>
      <c r="B13" s="25"/>
      <c r="C13" s="25"/>
      <c r="D13" s="26"/>
      <c r="E13" s="26"/>
      <c r="F13" s="26"/>
      <c r="G13" s="25"/>
      <c r="H13" s="74"/>
      <c r="I13" s="25"/>
      <c r="J13" s="15"/>
      <c r="K13" s="15"/>
      <c r="L13" s="15"/>
      <c r="M13" s="15"/>
      <c r="N13" s="15"/>
      <c r="O13" s="15"/>
      <c r="P13" s="15"/>
      <c r="Q13" s="15"/>
      <c r="R13" s="15"/>
      <c r="S13" s="15"/>
      <c r="T13" s="15"/>
      <c r="U13" s="15"/>
      <c r="V13" s="15"/>
      <c r="W13" s="15"/>
      <c r="X13" s="15"/>
      <c r="Y13" s="15"/>
      <c r="Z13" s="15"/>
      <c r="AA13" s="23"/>
      <c r="AB13" s="145"/>
      <c r="AC13" s="145"/>
      <c r="AD13" s="145"/>
      <c r="AE13" s="145"/>
      <c r="AF13" s="145"/>
      <c r="AG13" s="145"/>
      <c r="AH13" s="145"/>
      <c r="AI13" s="145"/>
      <c r="AJ13" s="145"/>
      <c r="AK13" s="145"/>
      <c r="AL13" s="145"/>
      <c r="AM13" s="145"/>
      <c r="AN13" s="145"/>
      <c r="AO13" s="145"/>
      <c r="AP13" s="145"/>
      <c r="AQ13" s="145"/>
    </row>
    <row r="14" spans="1:43" x14ac:dyDescent="0.2">
      <c r="A14" s="26" t="s">
        <v>284</v>
      </c>
      <c r="B14" s="33">
        <v>666.77</v>
      </c>
      <c r="C14" s="33">
        <v>246.25</v>
      </c>
      <c r="D14" s="67">
        <v>1064.1500000000001</v>
      </c>
      <c r="E14" s="67">
        <v>842.52</v>
      </c>
      <c r="F14" s="67">
        <v>1266.26</v>
      </c>
      <c r="G14" s="31" t="s">
        <v>179</v>
      </c>
      <c r="H14" s="33">
        <v>801.52</v>
      </c>
      <c r="I14" s="33">
        <v>329.03</v>
      </c>
      <c r="J14" s="90">
        <v>2372.36</v>
      </c>
      <c r="K14" s="31">
        <v>524.01400000000001</v>
      </c>
      <c r="L14" s="15">
        <v>349.27</v>
      </c>
      <c r="M14" s="15">
        <v>780.91</v>
      </c>
      <c r="N14" s="15">
        <v>486.92</v>
      </c>
      <c r="O14" s="15" t="s">
        <v>206</v>
      </c>
      <c r="P14" s="15">
        <v>1254.25</v>
      </c>
      <c r="Q14" s="15">
        <v>5371.92</v>
      </c>
      <c r="R14" s="15">
        <v>492.99</v>
      </c>
      <c r="S14" s="15">
        <v>4515.75</v>
      </c>
      <c r="T14" s="15">
        <v>1243.02</v>
      </c>
      <c r="U14" s="15">
        <v>841.15</v>
      </c>
      <c r="V14" s="15">
        <v>249.47</v>
      </c>
      <c r="W14" s="15">
        <v>192.97</v>
      </c>
      <c r="X14" s="15">
        <v>842.23</v>
      </c>
      <c r="Y14" s="15">
        <v>3105.31</v>
      </c>
      <c r="Z14" s="15" t="s">
        <v>247</v>
      </c>
      <c r="AA14" s="23">
        <v>2229.2600000000002</v>
      </c>
      <c r="AB14" s="145">
        <v>1496.49</v>
      </c>
      <c r="AC14" s="145">
        <v>347.87</v>
      </c>
      <c r="AD14" s="145" t="s">
        <v>327</v>
      </c>
      <c r="AE14" s="145">
        <v>689.47</v>
      </c>
      <c r="AF14" s="145">
        <v>898.67</v>
      </c>
      <c r="AG14" s="145" t="s">
        <v>485</v>
      </c>
      <c r="AH14" s="145"/>
      <c r="AI14" s="145">
        <v>1469.66</v>
      </c>
      <c r="AJ14" s="145"/>
      <c r="AK14" s="145"/>
      <c r="AL14" s="145"/>
      <c r="AM14" s="145">
        <v>2614.2399999999998</v>
      </c>
      <c r="AN14" s="145">
        <v>808.59</v>
      </c>
      <c r="AO14" s="145"/>
      <c r="AP14" s="145"/>
      <c r="AQ14" s="145"/>
    </row>
    <row r="15" spans="1:43" x14ac:dyDescent="0.2">
      <c r="A15" s="26" t="s">
        <v>312</v>
      </c>
      <c r="B15" s="32" t="s">
        <v>477</v>
      </c>
      <c r="C15" s="32" t="s">
        <v>477</v>
      </c>
      <c r="D15" s="67">
        <v>173.43</v>
      </c>
      <c r="E15" s="67" t="s">
        <v>477</v>
      </c>
      <c r="F15" s="67">
        <v>361.22</v>
      </c>
      <c r="G15" s="31" t="s">
        <v>179</v>
      </c>
      <c r="H15" s="33">
        <v>2.29</v>
      </c>
      <c r="I15" s="32" t="s">
        <v>477</v>
      </c>
      <c r="J15" s="47">
        <f>+(((J6*(J14*28.3))*(60))/1000000)*24</f>
        <v>1160.14097664</v>
      </c>
      <c r="K15" s="31">
        <v>106.8</v>
      </c>
      <c r="L15" s="31">
        <f>+(((L6*(L14*28.3))*(60))/1000000)*24</f>
        <v>42.700353120000003</v>
      </c>
      <c r="M15" s="15" t="s">
        <v>477</v>
      </c>
      <c r="N15" s="15" t="s">
        <v>477</v>
      </c>
      <c r="O15" s="31" t="s">
        <v>179</v>
      </c>
      <c r="P15" s="15">
        <v>72041.119999999995</v>
      </c>
      <c r="Q15" s="15">
        <v>390487.91</v>
      </c>
      <c r="R15" s="15">
        <v>116928.45</v>
      </c>
      <c r="S15" s="15">
        <v>2101541.84</v>
      </c>
      <c r="T15" s="15" t="s">
        <v>135</v>
      </c>
      <c r="U15" s="15">
        <v>41.6</v>
      </c>
      <c r="V15" s="15">
        <v>33.57</v>
      </c>
      <c r="W15" s="15">
        <v>55.01</v>
      </c>
      <c r="X15" s="15">
        <v>72.13</v>
      </c>
      <c r="Y15" s="15">
        <v>1519.64</v>
      </c>
      <c r="Z15" s="15" t="s">
        <v>247</v>
      </c>
      <c r="AA15" s="23">
        <v>372.74</v>
      </c>
      <c r="AB15" s="145">
        <v>158.66999999999999</v>
      </c>
      <c r="AC15" s="145">
        <v>30.57</v>
      </c>
      <c r="AD15" s="145" t="s">
        <v>327</v>
      </c>
      <c r="AE15" s="145">
        <v>198.39</v>
      </c>
      <c r="AF15" s="145">
        <v>109.95</v>
      </c>
      <c r="AG15" s="145" t="s">
        <v>485</v>
      </c>
      <c r="AH15" s="145"/>
      <c r="AI15" s="145">
        <v>161.82</v>
      </c>
      <c r="AJ15" s="145"/>
      <c r="AK15" s="145"/>
      <c r="AL15" s="145"/>
      <c r="AM15" s="145" t="s">
        <v>16</v>
      </c>
      <c r="AN15" s="145">
        <v>59.35</v>
      </c>
      <c r="AO15" s="145"/>
      <c r="AP15" s="145"/>
      <c r="AQ15" s="145"/>
    </row>
    <row r="16" spans="1:43" x14ac:dyDescent="0.2">
      <c r="A16" s="26" t="s">
        <v>425</v>
      </c>
      <c r="B16" s="33">
        <v>1.36</v>
      </c>
      <c r="C16" s="32" t="s">
        <v>477</v>
      </c>
      <c r="D16" s="67">
        <v>1.3</v>
      </c>
      <c r="E16" s="67">
        <v>1.72</v>
      </c>
      <c r="F16" s="67">
        <v>2.58</v>
      </c>
      <c r="G16" s="31" t="s">
        <v>179</v>
      </c>
      <c r="H16" s="32" t="s">
        <v>477</v>
      </c>
      <c r="I16" s="32">
        <v>1.21</v>
      </c>
      <c r="J16" s="47">
        <f>+(((J5*(J14*28.3))*(60))/1000000)*24</f>
        <v>9.667841472000001</v>
      </c>
      <c r="K16" s="31">
        <v>1.49</v>
      </c>
      <c r="L16" s="31">
        <f>+(((L5*(L14*28.3))*(60))/1000000)*24</f>
        <v>0.56933804160000012</v>
      </c>
      <c r="M16" s="15">
        <v>1.59</v>
      </c>
      <c r="N16" s="15">
        <v>2.08</v>
      </c>
      <c r="O16" s="31" t="s">
        <v>179</v>
      </c>
      <c r="P16" s="15">
        <v>716.64</v>
      </c>
      <c r="Q16" s="15">
        <v>39912.07</v>
      </c>
      <c r="R16" s="15">
        <v>1247.77</v>
      </c>
      <c r="S16" s="15">
        <v>23227.57</v>
      </c>
      <c r="T16" s="15">
        <v>2638.66</v>
      </c>
      <c r="U16" s="15">
        <v>1.78</v>
      </c>
      <c r="V16" s="15">
        <v>6.0999999999999999E-2</v>
      </c>
      <c r="W16" s="15">
        <v>0.87</v>
      </c>
      <c r="X16" s="15">
        <v>1.37</v>
      </c>
      <c r="Y16" s="15">
        <v>17.98</v>
      </c>
      <c r="Z16" s="15" t="s">
        <v>247</v>
      </c>
      <c r="AA16" s="23">
        <v>8</v>
      </c>
      <c r="AB16" s="145">
        <v>2.56</v>
      </c>
      <c r="AC16" s="145">
        <v>1.44</v>
      </c>
      <c r="AD16" s="145" t="s">
        <v>327</v>
      </c>
      <c r="AE16" s="145">
        <v>2.33</v>
      </c>
      <c r="AF16" s="145">
        <v>2.13</v>
      </c>
      <c r="AG16" s="145" t="s">
        <v>179</v>
      </c>
      <c r="AH16" s="145"/>
      <c r="AI16" s="145">
        <v>2.94</v>
      </c>
      <c r="AJ16" s="145"/>
      <c r="AK16" s="145"/>
      <c r="AL16" s="145"/>
      <c r="AM16" s="145">
        <v>5.12</v>
      </c>
      <c r="AN16" s="145">
        <v>2.93</v>
      </c>
      <c r="AO16" s="145"/>
      <c r="AP16" s="145"/>
      <c r="AQ16" s="145"/>
    </row>
    <row r="17" spans="1:43" x14ac:dyDescent="0.2">
      <c r="A17" s="128" t="s">
        <v>367</v>
      </c>
      <c r="B17" s="31" t="s">
        <v>179</v>
      </c>
      <c r="C17" s="31" t="s">
        <v>179</v>
      </c>
      <c r="D17" s="31" t="s">
        <v>179</v>
      </c>
      <c r="E17" s="31" t="s">
        <v>179</v>
      </c>
      <c r="F17" s="31" t="s">
        <v>179</v>
      </c>
      <c r="G17" s="31" t="s">
        <v>179</v>
      </c>
      <c r="H17" s="31" t="s">
        <v>179</v>
      </c>
      <c r="I17" s="31" t="s">
        <v>179</v>
      </c>
      <c r="J17" s="31" t="s">
        <v>179</v>
      </c>
      <c r="K17" s="31" t="s">
        <v>179</v>
      </c>
      <c r="L17" s="31" t="s">
        <v>179</v>
      </c>
      <c r="M17" s="31" t="s">
        <v>179</v>
      </c>
      <c r="N17" s="31" t="s">
        <v>179</v>
      </c>
      <c r="O17" s="31" t="s">
        <v>179</v>
      </c>
      <c r="P17" s="142">
        <v>5.4</v>
      </c>
      <c r="Q17" s="142">
        <v>7.59</v>
      </c>
      <c r="R17" s="31">
        <v>2.79</v>
      </c>
      <c r="S17" s="31" t="s">
        <v>135</v>
      </c>
      <c r="T17" s="31">
        <v>2.2000000000000002</v>
      </c>
      <c r="U17" s="142">
        <v>1.23</v>
      </c>
      <c r="V17" s="31">
        <v>1.2</v>
      </c>
      <c r="W17" s="142">
        <v>0.89700000000000002</v>
      </c>
      <c r="X17" s="142">
        <v>1.1299999999999999</v>
      </c>
      <c r="Y17" s="142">
        <v>6.48</v>
      </c>
      <c r="Z17" s="15" t="s">
        <v>247</v>
      </c>
      <c r="AA17" s="252">
        <v>6</v>
      </c>
      <c r="AB17" s="257">
        <v>3.44</v>
      </c>
      <c r="AC17" s="145">
        <v>1.36</v>
      </c>
      <c r="AD17" s="145">
        <v>1.3</v>
      </c>
      <c r="AE17" s="145">
        <v>3.38</v>
      </c>
      <c r="AF17" s="145">
        <v>1.35</v>
      </c>
      <c r="AG17" s="145">
        <v>1.77</v>
      </c>
      <c r="AH17" s="145">
        <v>1.35</v>
      </c>
      <c r="AI17" s="145">
        <v>4.74</v>
      </c>
      <c r="AJ17" s="145">
        <v>1.79</v>
      </c>
      <c r="AK17" s="145"/>
      <c r="AL17" s="145"/>
      <c r="AM17" s="145" t="s">
        <v>247</v>
      </c>
      <c r="AN17" s="145" t="s">
        <v>247</v>
      </c>
      <c r="AO17" s="145"/>
      <c r="AP17" s="145"/>
      <c r="AQ17" s="145"/>
    </row>
    <row r="18" spans="1:43" x14ac:dyDescent="0.2">
      <c r="A18" s="128" t="s">
        <v>368</v>
      </c>
      <c r="B18" s="31" t="s">
        <v>179</v>
      </c>
      <c r="C18" s="31" t="s">
        <v>179</v>
      </c>
      <c r="D18" s="31" t="s">
        <v>179</v>
      </c>
      <c r="E18" s="31" t="s">
        <v>179</v>
      </c>
      <c r="F18" s="31" t="s">
        <v>179</v>
      </c>
      <c r="G18" s="31" t="s">
        <v>179</v>
      </c>
      <c r="H18" s="31" t="s">
        <v>179</v>
      </c>
      <c r="I18" s="31" t="s">
        <v>179</v>
      </c>
      <c r="J18" s="31" t="s">
        <v>179</v>
      </c>
      <c r="K18" s="31" t="s">
        <v>179</v>
      </c>
      <c r="L18" s="31" t="s">
        <v>179</v>
      </c>
      <c r="M18" s="31" t="s">
        <v>179</v>
      </c>
      <c r="N18" s="31" t="s">
        <v>179</v>
      </c>
      <c r="O18" s="31" t="s">
        <v>179</v>
      </c>
      <c r="P18" s="142">
        <v>101838.23</v>
      </c>
      <c r="Q18" s="142">
        <v>1664464.79</v>
      </c>
      <c r="R18" s="31"/>
      <c r="S18" s="31" t="s">
        <v>135</v>
      </c>
      <c r="T18" s="31">
        <v>111635.69</v>
      </c>
      <c r="U18" s="142">
        <v>42.19</v>
      </c>
      <c r="V18" s="31">
        <v>12.21</v>
      </c>
      <c r="W18" s="142">
        <v>7.06</v>
      </c>
      <c r="X18" s="142">
        <v>38.81</v>
      </c>
      <c r="Y18" s="142">
        <v>820.61</v>
      </c>
      <c r="Z18" s="15" t="s">
        <v>247</v>
      </c>
      <c r="AA18" s="252">
        <v>545.47</v>
      </c>
      <c r="AB18" s="257">
        <v>209.94</v>
      </c>
      <c r="AC18" s="145">
        <v>20.79</v>
      </c>
      <c r="AD18" s="145" t="s">
        <v>327</v>
      </c>
      <c r="AE18" s="145">
        <v>95.04</v>
      </c>
      <c r="AF18" s="145">
        <v>49.48</v>
      </c>
      <c r="AG18" s="145" t="s">
        <v>179</v>
      </c>
      <c r="AH18" s="145"/>
      <c r="AI18" s="145">
        <v>284.08999999999997</v>
      </c>
      <c r="AJ18" s="145"/>
      <c r="AK18" s="145"/>
      <c r="AL18" s="145"/>
      <c r="AM18" s="145" t="s">
        <v>247</v>
      </c>
      <c r="AN18" s="145" t="s">
        <v>247</v>
      </c>
      <c r="AO18" s="145"/>
      <c r="AP18" s="145"/>
      <c r="AQ18" s="145"/>
    </row>
    <row r="19" spans="1:43" x14ac:dyDescent="0.2">
      <c r="A19" s="128" t="s">
        <v>226</v>
      </c>
      <c r="B19" s="31" t="s">
        <v>179</v>
      </c>
      <c r="C19" s="31" t="s">
        <v>179</v>
      </c>
      <c r="D19" s="31" t="s">
        <v>179</v>
      </c>
      <c r="E19" s="31" t="s">
        <v>179</v>
      </c>
      <c r="F19" s="31" t="s">
        <v>179</v>
      </c>
      <c r="G19" s="31" t="s">
        <v>179</v>
      </c>
      <c r="H19" s="31" t="s">
        <v>179</v>
      </c>
      <c r="I19" s="31" t="s">
        <v>179</v>
      </c>
      <c r="J19" s="31" t="s">
        <v>179</v>
      </c>
      <c r="K19" s="31" t="s">
        <v>179</v>
      </c>
      <c r="L19" s="31" t="s">
        <v>179</v>
      </c>
      <c r="M19" s="31" t="s">
        <v>179</v>
      </c>
      <c r="N19" s="31" t="s">
        <v>179</v>
      </c>
      <c r="O19" s="31" t="s">
        <v>179</v>
      </c>
      <c r="P19" s="142" t="s">
        <v>481</v>
      </c>
      <c r="Q19" s="142" t="s">
        <v>481</v>
      </c>
      <c r="R19" s="142" t="s">
        <v>481</v>
      </c>
      <c r="S19" s="142" t="s">
        <v>481</v>
      </c>
      <c r="T19" s="142" t="s">
        <v>481</v>
      </c>
      <c r="U19" s="142" t="s">
        <v>481</v>
      </c>
      <c r="V19" s="142" t="s">
        <v>481</v>
      </c>
      <c r="W19" s="142" t="s">
        <v>481</v>
      </c>
      <c r="X19" s="142" t="s">
        <v>481</v>
      </c>
      <c r="Y19" s="142" t="s">
        <v>481</v>
      </c>
      <c r="Z19" s="15" t="s">
        <v>247</v>
      </c>
      <c r="AA19" s="252" t="s">
        <v>481</v>
      </c>
      <c r="AB19" s="257">
        <v>0.61499999999999999</v>
      </c>
      <c r="AC19" s="145">
        <v>0.57999999999999996</v>
      </c>
      <c r="AD19" s="145">
        <v>0.5</v>
      </c>
      <c r="AE19" s="145">
        <v>1.1000000000000001</v>
      </c>
      <c r="AF19" s="145">
        <v>0.82</v>
      </c>
      <c r="AG19" s="145">
        <v>0.99</v>
      </c>
      <c r="AH19" s="145"/>
      <c r="AI19" s="145">
        <v>1.1000000000000001</v>
      </c>
      <c r="AJ19" s="145"/>
      <c r="AK19" s="145"/>
      <c r="AL19" s="145"/>
      <c r="AM19" s="145" t="s">
        <v>247</v>
      </c>
      <c r="AN19" s="145" t="s">
        <v>247</v>
      </c>
      <c r="AO19" s="145"/>
      <c r="AP19" s="145"/>
      <c r="AQ19" s="145"/>
    </row>
    <row r="20" spans="1:43" x14ac:dyDescent="0.2">
      <c r="A20" s="128" t="s">
        <v>423</v>
      </c>
      <c r="B20" s="31" t="s">
        <v>179</v>
      </c>
      <c r="C20" s="31" t="s">
        <v>179</v>
      </c>
      <c r="D20" s="31" t="s">
        <v>179</v>
      </c>
      <c r="E20" s="31" t="s">
        <v>179</v>
      </c>
      <c r="F20" s="31" t="s">
        <v>179</v>
      </c>
      <c r="G20" s="31" t="s">
        <v>179</v>
      </c>
      <c r="H20" s="31" t="s">
        <v>179</v>
      </c>
      <c r="I20" s="31" t="s">
        <v>179</v>
      </c>
      <c r="J20" s="31" t="s">
        <v>179</v>
      </c>
      <c r="K20" s="31" t="s">
        <v>179</v>
      </c>
      <c r="L20" s="31" t="s">
        <v>179</v>
      </c>
      <c r="M20" s="31" t="s">
        <v>179</v>
      </c>
      <c r="N20" s="31" t="s">
        <v>179</v>
      </c>
      <c r="O20" s="31" t="s">
        <v>179</v>
      </c>
      <c r="P20" s="142" t="s">
        <v>304</v>
      </c>
      <c r="Q20" s="142" t="s">
        <v>304</v>
      </c>
      <c r="R20" s="142" t="s">
        <v>304</v>
      </c>
      <c r="S20" s="142" t="s">
        <v>304</v>
      </c>
      <c r="T20" s="142" t="s">
        <v>304</v>
      </c>
      <c r="U20" s="142" t="s">
        <v>304</v>
      </c>
      <c r="V20" s="142" t="s">
        <v>304</v>
      </c>
      <c r="W20" s="142" t="s">
        <v>304</v>
      </c>
      <c r="X20" s="142" t="s">
        <v>304</v>
      </c>
      <c r="Y20" s="142" t="s">
        <v>304</v>
      </c>
      <c r="Z20" s="15" t="s">
        <v>247</v>
      </c>
      <c r="AA20" s="252" t="s">
        <v>304</v>
      </c>
      <c r="AB20" s="257">
        <v>37.53</v>
      </c>
      <c r="AC20" s="145">
        <v>8.8699999999999992</v>
      </c>
      <c r="AD20" s="145" t="s">
        <v>327</v>
      </c>
      <c r="AE20" s="145">
        <v>30.93</v>
      </c>
      <c r="AF20" s="145">
        <v>109.95</v>
      </c>
      <c r="AG20" s="145" t="s">
        <v>179</v>
      </c>
      <c r="AH20" s="145"/>
      <c r="AI20" s="145">
        <v>65.930000000000007</v>
      </c>
      <c r="AJ20" s="145"/>
      <c r="AK20" s="145"/>
      <c r="AL20" s="145"/>
      <c r="AM20" s="145" t="s">
        <v>247</v>
      </c>
      <c r="AN20" s="145" t="s">
        <v>247</v>
      </c>
      <c r="AO20" s="145"/>
      <c r="AP20" s="145"/>
      <c r="AQ20" s="145"/>
    </row>
    <row r="22" spans="1:43" x14ac:dyDescent="0.2">
      <c r="A22" s="35" t="s">
        <v>287</v>
      </c>
      <c r="B22" s="35"/>
      <c r="C22" s="35"/>
    </row>
    <row r="23" spans="1:43" ht="38.25" x14ac:dyDescent="0.2">
      <c r="A23" s="36" t="s">
        <v>303</v>
      </c>
      <c r="B23" s="434" t="s">
        <v>87</v>
      </c>
      <c r="C23" s="435" t="s">
        <v>25</v>
      </c>
      <c r="D23" s="435" t="s">
        <v>88</v>
      </c>
      <c r="E23" s="435" t="s">
        <v>89</v>
      </c>
      <c r="F23" s="435" t="s">
        <v>90</v>
      </c>
      <c r="G23" s="435" t="s">
        <v>91</v>
      </c>
      <c r="H23" s="433" t="s">
        <v>93</v>
      </c>
      <c r="I23" s="388"/>
      <c r="AO23" s="6" t="s">
        <v>495</v>
      </c>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2" orientation="landscape" r:id="rId1"/>
  <headerFooter>
    <oddHeader xml:space="preserve">&amp;LSteuben County Lakes Council&amp;RPrinted &amp;D
</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
  <sheetViews>
    <sheetView workbookViewId="0"/>
  </sheetViews>
  <sheetFormatPr defaultColWidth="8.7109375" defaultRowHeight="12.75" x14ac:dyDescent="0.2"/>
  <cols>
    <col min="1" max="1" width="28.28515625" customWidth="1"/>
    <col min="2" max="6" width="12" customWidth="1"/>
    <col min="7" max="9" width="12" style="7" customWidth="1"/>
  </cols>
  <sheetData>
    <row r="1" spans="1:9" ht="18" x14ac:dyDescent="0.25">
      <c r="A1" s="92" t="s">
        <v>150</v>
      </c>
      <c r="B1" s="92"/>
      <c r="C1" s="92"/>
      <c r="D1" s="1"/>
      <c r="E1" s="1"/>
      <c r="F1" s="1"/>
    </row>
    <row r="2" spans="1:9" x14ac:dyDescent="0.2">
      <c r="A2" s="10" t="s">
        <v>230</v>
      </c>
      <c r="B2" s="63">
        <v>39659</v>
      </c>
      <c r="C2" s="63">
        <v>39727</v>
      </c>
      <c r="D2" s="63">
        <v>39963</v>
      </c>
      <c r="E2" s="63">
        <v>40024</v>
      </c>
      <c r="F2" s="63">
        <v>40052</v>
      </c>
      <c r="G2" s="12">
        <v>40322</v>
      </c>
      <c r="H2" s="12">
        <v>40374</v>
      </c>
      <c r="I2" s="12">
        <v>40409</v>
      </c>
    </row>
    <row r="3" spans="1:9" x14ac:dyDescent="0.2">
      <c r="A3" s="14" t="s">
        <v>233</v>
      </c>
      <c r="B3" s="14">
        <v>76</v>
      </c>
      <c r="C3" s="14">
        <v>44</v>
      </c>
      <c r="D3" s="14">
        <v>16</v>
      </c>
      <c r="E3" s="14">
        <v>54</v>
      </c>
      <c r="F3" s="64">
        <v>840</v>
      </c>
      <c r="G3" s="25">
        <v>12</v>
      </c>
      <c r="H3" s="17">
        <v>500</v>
      </c>
      <c r="I3" s="25" t="s">
        <v>378</v>
      </c>
    </row>
    <row r="4" spans="1:9" ht="12" customHeight="1" x14ac:dyDescent="0.2">
      <c r="A4" s="20" t="s">
        <v>136</v>
      </c>
      <c r="B4" s="14"/>
      <c r="C4" s="85">
        <v>39701</v>
      </c>
      <c r="D4" s="85">
        <v>39961</v>
      </c>
      <c r="E4" s="65"/>
      <c r="F4" s="65"/>
      <c r="G4" s="25"/>
      <c r="H4" s="22"/>
      <c r="I4" s="74"/>
    </row>
    <row r="5" spans="1:9" x14ac:dyDescent="0.2">
      <c r="A5" s="14" t="s">
        <v>450</v>
      </c>
      <c r="B5" s="64">
        <v>0.09</v>
      </c>
      <c r="C5" s="14"/>
      <c r="D5" s="14" t="s">
        <v>477</v>
      </c>
      <c r="E5" s="14" t="s">
        <v>342</v>
      </c>
      <c r="F5" s="14">
        <v>0.05</v>
      </c>
      <c r="G5" s="17">
        <v>0.09</v>
      </c>
      <c r="H5" s="74" t="s">
        <v>342</v>
      </c>
      <c r="I5" s="25" t="s">
        <v>117</v>
      </c>
    </row>
    <row r="6" spans="1:9" x14ac:dyDescent="0.2">
      <c r="A6" s="276" t="s">
        <v>451</v>
      </c>
      <c r="B6" s="276" t="s">
        <v>477</v>
      </c>
      <c r="C6" s="276"/>
      <c r="D6" s="276">
        <v>12</v>
      </c>
      <c r="E6" s="276">
        <v>6</v>
      </c>
      <c r="F6" s="276">
        <v>2</v>
      </c>
      <c r="G6" s="119">
        <v>14</v>
      </c>
      <c r="H6" s="119">
        <v>4</v>
      </c>
      <c r="I6" s="119" t="s">
        <v>117</v>
      </c>
    </row>
    <row r="7" spans="1:9" s="308" customFormat="1" x14ac:dyDescent="0.2">
      <c r="A7" s="307"/>
      <c r="B7" s="307"/>
      <c r="C7" s="307"/>
      <c r="D7" s="307"/>
      <c r="E7" s="307"/>
      <c r="F7" s="307"/>
      <c r="G7" s="317"/>
      <c r="H7" s="317"/>
      <c r="I7" s="317"/>
    </row>
    <row r="8" spans="1:9" x14ac:dyDescent="0.2">
      <c r="A8" s="305" t="s">
        <v>452</v>
      </c>
      <c r="B8" s="305">
        <v>6.18</v>
      </c>
      <c r="C8" s="305" t="s">
        <v>325</v>
      </c>
      <c r="D8" s="310">
        <v>9.7899999999999991</v>
      </c>
      <c r="E8" s="310">
        <v>6.09</v>
      </c>
      <c r="F8" s="310">
        <v>4</v>
      </c>
      <c r="G8" s="311">
        <v>8.57</v>
      </c>
      <c r="H8" s="311">
        <v>8.57</v>
      </c>
      <c r="I8" s="327" t="s">
        <v>117</v>
      </c>
    </row>
    <row r="9" spans="1:9" x14ac:dyDescent="0.2">
      <c r="A9" s="26" t="s">
        <v>453</v>
      </c>
      <c r="B9" s="26">
        <v>8.0500000000000007</v>
      </c>
      <c r="C9" s="26"/>
      <c r="D9" s="67">
        <v>8.51</v>
      </c>
      <c r="E9" s="67">
        <v>7.79</v>
      </c>
      <c r="F9" s="67">
        <v>7.9</v>
      </c>
      <c r="G9" s="33">
        <v>8.42</v>
      </c>
      <c r="H9" s="33">
        <v>8.39</v>
      </c>
      <c r="I9" s="25" t="s">
        <v>117</v>
      </c>
    </row>
    <row r="10" spans="1:9" x14ac:dyDescent="0.2">
      <c r="A10" s="26" t="s">
        <v>424</v>
      </c>
      <c r="B10" s="70">
        <v>26.2</v>
      </c>
      <c r="C10" s="70"/>
      <c r="D10" s="70">
        <v>22.7</v>
      </c>
      <c r="E10" s="70">
        <v>18.600000000000001</v>
      </c>
      <c r="F10" s="70">
        <v>18.600000000000001</v>
      </c>
      <c r="G10" s="29">
        <v>23.7</v>
      </c>
      <c r="H10" s="29">
        <v>30.6</v>
      </c>
      <c r="I10" s="25" t="s">
        <v>117</v>
      </c>
    </row>
    <row r="11" spans="1:9" x14ac:dyDescent="0.2">
      <c r="A11" s="26" t="s">
        <v>281</v>
      </c>
      <c r="B11" s="26">
        <v>468.9</v>
      </c>
      <c r="C11" s="26"/>
      <c r="D11" s="26">
        <v>461.9</v>
      </c>
      <c r="E11" s="26">
        <v>482.6</v>
      </c>
      <c r="F11" s="26">
        <v>528</v>
      </c>
      <c r="G11" s="25">
        <v>488.6</v>
      </c>
      <c r="H11" s="25">
        <v>469</v>
      </c>
      <c r="I11" s="25" t="s">
        <v>117</v>
      </c>
    </row>
    <row r="12" spans="1:9" x14ac:dyDescent="0.2">
      <c r="A12" s="26" t="s">
        <v>282</v>
      </c>
      <c r="B12" s="26"/>
      <c r="C12" s="26"/>
      <c r="D12" s="26"/>
      <c r="E12" s="26"/>
      <c r="F12" s="26" t="s">
        <v>283</v>
      </c>
      <c r="G12" s="74" t="s">
        <v>283</v>
      </c>
      <c r="H12" s="74" t="s">
        <v>477</v>
      </c>
      <c r="I12" s="74"/>
    </row>
    <row r="13" spans="1:9" x14ac:dyDescent="0.2">
      <c r="A13" s="26" t="s">
        <v>284</v>
      </c>
      <c r="B13" s="26">
        <v>14.42</v>
      </c>
      <c r="C13" s="74" t="s">
        <v>198</v>
      </c>
      <c r="D13" s="26">
        <v>206.22</v>
      </c>
      <c r="E13" s="26">
        <v>3.56</v>
      </c>
      <c r="F13" s="26" t="s">
        <v>247</v>
      </c>
      <c r="G13" s="74">
        <v>1769.85</v>
      </c>
      <c r="H13" s="25">
        <v>43.06</v>
      </c>
      <c r="I13" s="25" t="s">
        <v>117</v>
      </c>
    </row>
    <row r="14" spans="1:9" x14ac:dyDescent="0.2">
      <c r="A14" s="26" t="s">
        <v>312</v>
      </c>
      <c r="B14" s="26" t="s">
        <v>477</v>
      </c>
      <c r="C14" s="74" t="s">
        <v>198</v>
      </c>
      <c r="D14" s="26">
        <v>100.84</v>
      </c>
      <c r="E14" s="26">
        <v>0.87</v>
      </c>
      <c r="F14" s="26" t="s">
        <v>247</v>
      </c>
      <c r="G14" s="74">
        <v>1009.75</v>
      </c>
      <c r="H14" s="25">
        <v>7.02</v>
      </c>
      <c r="I14" s="25" t="s">
        <v>117</v>
      </c>
    </row>
    <row r="15" spans="1:9" x14ac:dyDescent="0.2">
      <c r="A15" s="26" t="s">
        <v>425</v>
      </c>
      <c r="B15" s="26">
        <v>0.05</v>
      </c>
      <c r="C15" s="74" t="s">
        <v>198</v>
      </c>
      <c r="D15" s="26" t="s">
        <v>477</v>
      </c>
      <c r="E15" s="26" t="s">
        <v>477</v>
      </c>
      <c r="F15" s="26" t="s">
        <v>247</v>
      </c>
      <c r="G15" s="74">
        <v>6.49</v>
      </c>
      <c r="H15" s="74" t="s">
        <v>477</v>
      </c>
      <c r="I15" s="25" t="s">
        <v>117</v>
      </c>
    </row>
    <row r="18" spans="1:9" x14ac:dyDescent="0.2">
      <c r="A18" s="35" t="s">
        <v>287</v>
      </c>
    </row>
    <row r="19" spans="1:9" ht="38.25" x14ac:dyDescent="0.2">
      <c r="A19" s="36" t="s">
        <v>303</v>
      </c>
      <c r="B19" s="434" t="s">
        <v>87</v>
      </c>
      <c r="C19" s="435" t="s">
        <v>25</v>
      </c>
      <c r="D19" s="435" t="s">
        <v>88</v>
      </c>
      <c r="E19" s="435" t="s">
        <v>89</v>
      </c>
      <c r="F19" s="435" t="s">
        <v>90</v>
      </c>
      <c r="G19" s="435" t="s">
        <v>91</v>
      </c>
      <c r="H19" s="433" t="s">
        <v>93</v>
      </c>
      <c r="I19" s="388"/>
    </row>
  </sheetData>
  <phoneticPr fontId="12" type="noConversion"/>
  <hyperlinks>
    <hyperlink ref="C19" location="County!A1" display="County Map"/>
    <hyperlink ref="D19" location="'Quad 1'!A1" display="Quad 1"/>
    <hyperlink ref="E19" location="'Quad 2'!A1" display="Quad 2"/>
    <hyperlink ref="F19" location="'Quad 3'!A1" display="Quad 3"/>
    <hyperlink ref="G19" location="'Quad 4'!A1" display="Quad 4"/>
  </hyperlinks>
  <pageMargins left="0.7" right="0.7" top="0.75" bottom="0.75" header="0.3" footer="0.3"/>
  <pageSetup scale="49" orientation="landscape" r:id="rId1"/>
  <headerFooter>
    <oddHeader xml:space="preserve">&amp;LSteuben County Lakes Council&amp;RPrinted &amp;D
</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9"/>
  <sheetViews>
    <sheetView workbookViewId="0"/>
  </sheetViews>
  <sheetFormatPr defaultColWidth="8.7109375" defaultRowHeight="12.75" x14ac:dyDescent="0.2"/>
  <cols>
    <col min="1" max="1" width="30.7109375" customWidth="1"/>
    <col min="2" max="7" width="12" customWidth="1"/>
    <col min="8" max="10" width="12" style="7" customWidth="1"/>
    <col min="11" max="15" width="12" customWidth="1"/>
    <col min="16" max="19" width="12" style="6" customWidth="1"/>
    <col min="20" max="49" width="12" customWidth="1"/>
  </cols>
  <sheetData>
    <row r="1" spans="1:35" ht="18" x14ac:dyDescent="0.25">
      <c r="A1" s="92" t="s">
        <v>151</v>
      </c>
      <c r="B1" s="92"/>
      <c r="C1" s="92"/>
      <c r="D1" s="92"/>
      <c r="E1" s="1"/>
      <c r="F1" s="1"/>
      <c r="G1" s="1"/>
    </row>
    <row r="2" spans="1:35" x14ac:dyDescent="0.2">
      <c r="A2" s="165" t="s">
        <v>230</v>
      </c>
      <c r="B2" s="191">
        <v>39595</v>
      </c>
      <c r="C2" s="191">
        <v>39654</v>
      </c>
      <c r="D2" s="191">
        <v>39724</v>
      </c>
      <c r="E2" s="191">
        <v>39958</v>
      </c>
      <c r="F2" s="191">
        <v>40020</v>
      </c>
      <c r="G2" s="191">
        <v>40051</v>
      </c>
      <c r="H2" s="207">
        <v>40318</v>
      </c>
      <c r="I2" s="168">
        <v>40385</v>
      </c>
      <c r="J2" s="168">
        <v>40409</v>
      </c>
      <c r="K2" s="167">
        <v>40688</v>
      </c>
      <c r="L2" s="167">
        <v>40750</v>
      </c>
      <c r="M2" s="167">
        <v>40777</v>
      </c>
      <c r="N2" s="167">
        <v>41043</v>
      </c>
      <c r="O2" s="167">
        <v>41113</v>
      </c>
      <c r="P2" s="167">
        <v>41138</v>
      </c>
      <c r="Q2" s="167">
        <v>41449</v>
      </c>
      <c r="R2" s="167">
        <v>41534</v>
      </c>
    </row>
    <row r="3" spans="1:35" x14ac:dyDescent="0.2">
      <c r="A3" s="170" t="s">
        <v>233</v>
      </c>
      <c r="B3" s="170" t="s">
        <v>311</v>
      </c>
      <c r="C3" s="170">
        <v>2</v>
      </c>
      <c r="D3" s="170">
        <v>4</v>
      </c>
      <c r="E3" s="170">
        <v>3</v>
      </c>
      <c r="F3" s="170">
        <v>58</v>
      </c>
      <c r="G3" s="170">
        <v>0</v>
      </c>
      <c r="H3" s="172">
        <v>3.1</v>
      </c>
      <c r="I3" s="172">
        <v>14</v>
      </c>
      <c r="J3" s="172">
        <v>6</v>
      </c>
      <c r="K3" s="145">
        <v>5.2</v>
      </c>
      <c r="L3" s="145">
        <v>4</v>
      </c>
      <c r="M3" s="145">
        <v>60</v>
      </c>
      <c r="N3" s="145">
        <v>1</v>
      </c>
      <c r="O3" s="145">
        <v>4.0999999999999996</v>
      </c>
      <c r="P3" s="145">
        <v>29</v>
      </c>
      <c r="Q3" s="145">
        <v>0</v>
      </c>
      <c r="R3" s="145">
        <v>0</v>
      </c>
    </row>
    <row r="4" spans="1:35" x14ac:dyDescent="0.2">
      <c r="A4" s="175" t="s">
        <v>136</v>
      </c>
      <c r="B4" s="194">
        <v>39596</v>
      </c>
      <c r="C4" s="194"/>
      <c r="D4" s="194">
        <v>39730</v>
      </c>
      <c r="E4" s="194">
        <v>39962</v>
      </c>
      <c r="F4" s="194">
        <v>40023</v>
      </c>
      <c r="G4" s="195"/>
      <c r="H4" s="172"/>
      <c r="I4" s="172"/>
      <c r="J4" s="172"/>
      <c r="K4" s="145"/>
      <c r="L4" s="145"/>
      <c r="M4" s="145"/>
      <c r="N4" s="145"/>
      <c r="O4" s="145"/>
      <c r="P4" s="145"/>
      <c r="Q4" s="145"/>
      <c r="R4" s="145"/>
    </row>
    <row r="5" spans="1:35" x14ac:dyDescent="0.2">
      <c r="A5" s="170" t="s">
        <v>450</v>
      </c>
      <c r="B5" s="170" t="s">
        <v>342</v>
      </c>
      <c r="C5" s="170" t="s">
        <v>477</v>
      </c>
      <c r="D5" s="170">
        <v>0.01</v>
      </c>
      <c r="E5" s="170" t="s">
        <v>477</v>
      </c>
      <c r="F5" s="170" t="s">
        <v>342</v>
      </c>
      <c r="G5" s="170" t="s">
        <v>477</v>
      </c>
      <c r="H5" s="172">
        <v>0.02</v>
      </c>
      <c r="I5" s="172">
        <v>0.01</v>
      </c>
      <c r="J5" s="202" t="s">
        <v>342</v>
      </c>
      <c r="K5" s="145">
        <v>0.01</v>
      </c>
      <c r="L5" s="145">
        <v>0.01</v>
      </c>
      <c r="M5" s="145">
        <v>0.01</v>
      </c>
      <c r="N5" s="145" t="s">
        <v>207</v>
      </c>
      <c r="O5" s="145" t="s">
        <v>207</v>
      </c>
      <c r="P5" s="145" t="s">
        <v>364</v>
      </c>
      <c r="Q5" s="145">
        <v>0.11</v>
      </c>
      <c r="R5" s="145">
        <v>0.06</v>
      </c>
    </row>
    <row r="6" spans="1:35" x14ac:dyDescent="0.2">
      <c r="A6" s="335" t="s">
        <v>451</v>
      </c>
      <c r="B6" s="335" t="s">
        <v>419</v>
      </c>
      <c r="C6" s="335">
        <v>2</v>
      </c>
      <c r="D6" s="335" t="s">
        <v>477</v>
      </c>
      <c r="E6" s="355">
        <v>33</v>
      </c>
      <c r="F6" s="335">
        <v>3</v>
      </c>
      <c r="G6" s="335">
        <v>5</v>
      </c>
      <c r="H6" s="336">
        <v>12</v>
      </c>
      <c r="I6" s="336">
        <v>5</v>
      </c>
      <c r="J6" s="336">
        <v>4</v>
      </c>
      <c r="K6" s="250">
        <v>6</v>
      </c>
      <c r="L6" s="250">
        <v>7</v>
      </c>
      <c r="M6" s="250">
        <v>14</v>
      </c>
      <c r="N6" s="250" t="s">
        <v>362</v>
      </c>
      <c r="O6" s="250" t="s">
        <v>244</v>
      </c>
      <c r="P6" s="250">
        <v>1.41</v>
      </c>
      <c r="Q6" s="250">
        <v>3</v>
      </c>
      <c r="R6" s="250">
        <v>1</v>
      </c>
    </row>
    <row r="7" spans="1:35" s="295" customFormat="1" x14ac:dyDescent="0.2">
      <c r="A7" s="287"/>
      <c r="B7" s="287"/>
      <c r="C7" s="287"/>
      <c r="D7" s="287"/>
      <c r="E7" s="287"/>
      <c r="F7" s="287"/>
      <c r="G7" s="287"/>
      <c r="H7" s="325"/>
      <c r="I7" s="325"/>
      <c r="J7" s="325"/>
      <c r="K7" s="294"/>
      <c r="L7" s="294"/>
      <c r="M7" s="294"/>
      <c r="N7" s="294"/>
      <c r="O7" s="294"/>
      <c r="P7" s="294"/>
      <c r="Q7" s="294"/>
      <c r="R7" s="294"/>
      <c r="S7" s="398"/>
      <c r="T7" s="399"/>
      <c r="U7" s="399"/>
      <c r="V7" s="399"/>
      <c r="W7" s="399"/>
      <c r="X7" s="399"/>
      <c r="Y7" s="399"/>
      <c r="Z7" s="399"/>
      <c r="AA7" s="399"/>
      <c r="AB7" s="399"/>
      <c r="AC7" s="399"/>
      <c r="AD7" s="399"/>
      <c r="AE7" s="399"/>
      <c r="AF7" s="399"/>
      <c r="AG7" s="399"/>
      <c r="AH7" s="399"/>
      <c r="AI7" s="399"/>
    </row>
    <row r="8" spans="1:35" x14ac:dyDescent="0.2">
      <c r="A8" s="337" t="s">
        <v>452</v>
      </c>
      <c r="B8" s="339">
        <v>9.19</v>
      </c>
      <c r="C8" s="339">
        <v>8.27</v>
      </c>
      <c r="D8" s="339">
        <v>7.71</v>
      </c>
      <c r="E8" s="339">
        <v>8.89</v>
      </c>
      <c r="F8" s="339">
        <v>8.44</v>
      </c>
      <c r="G8" s="339">
        <v>7.18</v>
      </c>
      <c r="H8" s="340">
        <v>10</v>
      </c>
      <c r="I8" s="340">
        <v>8.11</v>
      </c>
      <c r="J8" s="340">
        <v>6.8</v>
      </c>
      <c r="K8" s="235">
        <v>8.39</v>
      </c>
      <c r="L8" s="235">
        <v>6.57</v>
      </c>
      <c r="M8" s="235">
        <v>7.05</v>
      </c>
      <c r="N8" s="235">
        <v>9.86</v>
      </c>
      <c r="O8" s="235">
        <v>6.56</v>
      </c>
      <c r="P8" s="235">
        <v>7.46</v>
      </c>
      <c r="Q8" s="235">
        <v>8.0500000000000007</v>
      </c>
      <c r="R8" s="235">
        <v>8.01</v>
      </c>
    </row>
    <row r="9" spans="1:35" x14ac:dyDescent="0.2">
      <c r="A9" s="178" t="s">
        <v>453</v>
      </c>
      <c r="B9" s="199">
        <v>8.07</v>
      </c>
      <c r="C9" s="199">
        <v>8.1199999999999992</v>
      </c>
      <c r="D9" s="199">
        <v>7.88</v>
      </c>
      <c r="E9" s="199">
        <v>8.2899999999999991</v>
      </c>
      <c r="F9" s="199">
        <v>8.33</v>
      </c>
      <c r="G9" s="199">
        <v>7.8</v>
      </c>
      <c r="H9" s="183">
        <v>8.4499999999999993</v>
      </c>
      <c r="I9" s="183">
        <v>8.1999999999999993</v>
      </c>
      <c r="J9" s="183">
        <v>8.2100000000000009</v>
      </c>
      <c r="K9" s="145">
        <v>8.4</v>
      </c>
      <c r="L9" s="145">
        <v>8</v>
      </c>
      <c r="M9" s="145">
        <v>7.92</v>
      </c>
      <c r="N9" s="145">
        <v>8.3800000000000008</v>
      </c>
      <c r="O9" s="145">
        <v>7.96</v>
      </c>
      <c r="P9" s="145">
        <v>8.43</v>
      </c>
      <c r="Q9" s="145">
        <v>8.1999999999999993</v>
      </c>
      <c r="R9" s="145">
        <v>8.5399999999999991</v>
      </c>
    </row>
    <row r="10" spans="1:35" x14ac:dyDescent="0.2">
      <c r="A10" s="178" t="s">
        <v>424</v>
      </c>
      <c r="B10" s="200">
        <v>18</v>
      </c>
      <c r="C10" s="200">
        <v>26.5</v>
      </c>
      <c r="D10" s="200">
        <v>18.899999999999999</v>
      </c>
      <c r="E10" s="200">
        <v>21</v>
      </c>
      <c r="F10" s="200">
        <v>23.3</v>
      </c>
      <c r="G10" s="200">
        <v>23.1</v>
      </c>
      <c r="H10" s="201">
        <v>18</v>
      </c>
      <c r="I10" s="201">
        <v>28.3</v>
      </c>
      <c r="J10" s="201">
        <v>26.6</v>
      </c>
      <c r="K10" s="145">
        <v>21.8</v>
      </c>
      <c r="L10" s="145">
        <v>27.9</v>
      </c>
      <c r="M10" s="145">
        <v>25.1</v>
      </c>
      <c r="N10" s="145">
        <v>21.6</v>
      </c>
      <c r="O10" s="145">
        <v>27.5</v>
      </c>
      <c r="P10" s="145">
        <v>23.9</v>
      </c>
      <c r="Q10" s="145">
        <v>25.3</v>
      </c>
      <c r="R10" s="145">
        <v>19.3</v>
      </c>
    </row>
    <row r="11" spans="1:35" x14ac:dyDescent="0.2">
      <c r="A11" s="178" t="s">
        <v>281</v>
      </c>
      <c r="B11" s="178">
        <v>524</v>
      </c>
      <c r="C11" s="178">
        <v>525</v>
      </c>
      <c r="D11" s="178">
        <v>527</v>
      </c>
      <c r="E11" s="178">
        <v>479</v>
      </c>
      <c r="F11" s="178">
        <v>504</v>
      </c>
      <c r="G11" s="178">
        <v>508</v>
      </c>
      <c r="H11" s="172">
        <v>554</v>
      </c>
      <c r="I11" s="172">
        <v>516</v>
      </c>
      <c r="J11" s="172">
        <v>520</v>
      </c>
      <c r="K11" s="145">
        <v>557</v>
      </c>
      <c r="L11" s="145">
        <v>551</v>
      </c>
      <c r="M11" s="145">
        <v>554</v>
      </c>
      <c r="N11" s="145">
        <v>540</v>
      </c>
      <c r="O11" s="145">
        <v>525</v>
      </c>
      <c r="P11" s="145">
        <v>534</v>
      </c>
      <c r="Q11" s="178" t="s">
        <v>247</v>
      </c>
      <c r="R11" s="178" t="s">
        <v>247</v>
      </c>
    </row>
    <row r="12" spans="1:35" x14ac:dyDescent="0.2">
      <c r="A12" s="178" t="s">
        <v>282</v>
      </c>
      <c r="B12" s="178"/>
      <c r="C12" s="178"/>
      <c r="D12" s="178"/>
      <c r="E12" s="178"/>
      <c r="F12" s="178"/>
      <c r="G12" s="178"/>
      <c r="H12" s="172"/>
      <c r="I12" s="202"/>
      <c r="J12" s="172"/>
      <c r="K12" s="145"/>
      <c r="L12" s="145"/>
      <c r="M12" s="145"/>
      <c r="N12" s="145"/>
      <c r="O12" s="145"/>
      <c r="P12" s="145"/>
      <c r="Q12" s="145"/>
      <c r="R12" s="145"/>
    </row>
    <row r="13" spans="1:35" x14ac:dyDescent="0.2">
      <c r="A13" s="178" t="s">
        <v>284</v>
      </c>
      <c r="B13" s="178">
        <v>3737.69</v>
      </c>
      <c r="C13" s="199" t="s">
        <v>206</v>
      </c>
      <c r="D13" s="199" t="s">
        <v>206</v>
      </c>
      <c r="E13" s="178" t="s">
        <v>247</v>
      </c>
      <c r="F13" s="178" t="s">
        <v>247</v>
      </c>
      <c r="G13" s="178" t="s">
        <v>247</v>
      </c>
      <c r="H13" s="199" t="s">
        <v>206</v>
      </c>
      <c r="I13" s="199" t="s">
        <v>206</v>
      </c>
      <c r="J13" s="199" t="s">
        <v>206</v>
      </c>
      <c r="K13" s="199" t="s">
        <v>206</v>
      </c>
      <c r="L13" s="199" t="s">
        <v>206</v>
      </c>
      <c r="M13" s="199" t="s">
        <v>206</v>
      </c>
      <c r="N13" s="145" t="s">
        <v>247</v>
      </c>
      <c r="O13" s="145" t="s">
        <v>247</v>
      </c>
      <c r="P13" s="145" t="s">
        <v>247</v>
      </c>
      <c r="Q13" s="178" t="s">
        <v>247</v>
      </c>
      <c r="R13" s="178" t="s">
        <v>247</v>
      </c>
    </row>
    <row r="14" spans="1:35" x14ac:dyDescent="0.2">
      <c r="A14" s="178" t="s">
        <v>312</v>
      </c>
      <c r="B14" s="178" t="s">
        <v>477</v>
      </c>
      <c r="C14" s="199" t="s">
        <v>206</v>
      </c>
      <c r="D14" s="199" t="s">
        <v>206</v>
      </c>
      <c r="E14" s="178" t="s">
        <v>247</v>
      </c>
      <c r="F14" s="178" t="s">
        <v>247</v>
      </c>
      <c r="G14" s="178" t="s">
        <v>247</v>
      </c>
      <c r="H14" s="178" t="s">
        <v>247</v>
      </c>
      <c r="I14" s="178" t="s">
        <v>247</v>
      </c>
      <c r="J14" s="178" t="s">
        <v>247</v>
      </c>
      <c r="K14" s="178" t="s">
        <v>247</v>
      </c>
      <c r="L14" s="178" t="s">
        <v>247</v>
      </c>
      <c r="M14" s="178" t="s">
        <v>247</v>
      </c>
      <c r="N14" s="145" t="s">
        <v>247</v>
      </c>
      <c r="O14" s="145" t="s">
        <v>247</v>
      </c>
      <c r="P14" s="145" t="s">
        <v>247</v>
      </c>
      <c r="Q14" s="178" t="s">
        <v>247</v>
      </c>
      <c r="R14" s="178" t="s">
        <v>247</v>
      </c>
    </row>
    <row r="15" spans="1:35" x14ac:dyDescent="0.2">
      <c r="A15" s="178" t="s">
        <v>425</v>
      </c>
      <c r="B15" s="178" t="s">
        <v>477</v>
      </c>
      <c r="C15" s="199" t="s">
        <v>206</v>
      </c>
      <c r="D15" s="199" t="s">
        <v>206</v>
      </c>
      <c r="E15" s="178" t="s">
        <v>247</v>
      </c>
      <c r="F15" s="178" t="s">
        <v>247</v>
      </c>
      <c r="G15" s="178" t="s">
        <v>247</v>
      </c>
      <c r="H15" s="178" t="s">
        <v>247</v>
      </c>
      <c r="I15" s="178" t="s">
        <v>247</v>
      </c>
      <c r="J15" s="178" t="s">
        <v>247</v>
      </c>
      <c r="K15" s="178" t="s">
        <v>247</v>
      </c>
      <c r="L15" s="178" t="s">
        <v>247</v>
      </c>
      <c r="M15" s="178" t="s">
        <v>247</v>
      </c>
      <c r="N15" s="145" t="s">
        <v>247</v>
      </c>
      <c r="O15" s="145" t="s">
        <v>247</v>
      </c>
      <c r="P15" s="145" t="s">
        <v>247</v>
      </c>
      <c r="Q15" s="178" t="s">
        <v>247</v>
      </c>
      <c r="R15" s="178" t="s">
        <v>247</v>
      </c>
    </row>
    <row r="18" spans="1:9" x14ac:dyDescent="0.2">
      <c r="A18" s="35" t="s">
        <v>287</v>
      </c>
    </row>
    <row r="19" spans="1:9" ht="38.25" x14ac:dyDescent="0.2">
      <c r="A19" s="36" t="s">
        <v>303</v>
      </c>
      <c r="B19" s="434" t="s">
        <v>87</v>
      </c>
      <c r="C19" s="435" t="s">
        <v>25</v>
      </c>
      <c r="D19" s="435" t="s">
        <v>88</v>
      </c>
      <c r="E19" s="435" t="s">
        <v>89</v>
      </c>
      <c r="F19" s="435" t="s">
        <v>90</v>
      </c>
      <c r="G19" s="435" t="s">
        <v>91</v>
      </c>
      <c r="H19" s="433" t="s">
        <v>93</v>
      </c>
      <c r="I19" s="388"/>
    </row>
  </sheetData>
  <phoneticPr fontId="12" type="noConversion"/>
  <hyperlinks>
    <hyperlink ref="C19" location="County!A1" display="County Map"/>
    <hyperlink ref="D19" location="'Quad 1'!A1" display="Quad 1"/>
    <hyperlink ref="E19" location="'Quad 2'!A1" display="Quad 2"/>
    <hyperlink ref="F19" location="'Quad 3'!A1" display="Quad 3"/>
    <hyperlink ref="G19" location="'Quad 4'!A1" display="Quad 4"/>
  </hyperlinks>
  <pageMargins left="0.7" right="0.7" top="0.75" bottom="0.75" header="0.3" footer="0.3"/>
  <pageSetup scale="49" orientation="landscape" r:id="rId1"/>
  <headerFooter>
    <oddHeader xml:space="preserve">&amp;LSteuben County Lakes Council&amp;RPrinted &amp;D
</odd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23"/>
  <sheetViews>
    <sheetView workbookViewId="0"/>
  </sheetViews>
  <sheetFormatPr defaultColWidth="8.7109375" defaultRowHeight="12.75" x14ac:dyDescent="0.2"/>
  <cols>
    <col min="1" max="1" width="30.7109375" customWidth="1"/>
    <col min="2" max="7" width="12" customWidth="1"/>
    <col min="8" max="10" width="12" style="7" customWidth="1"/>
    <col min="11" max="14" width="12" customWidth="1"/>
    <col min="15" max="20" width="12" style="6" customWidth="1"/>
    <col min="21" max="49" width="12" customWidth="1"/>
  </cols>
  <sheetData>
    <row r="1" spans="1:33" ht="18" x14ac:dyDescent="0.25">
      <c r="A1" s="92" t="s">
        <v>152</v>
      </c>
      <c r="B1" s="92"/>
      <c r="C1" s="92"/>
      <c r="D1" s="92"/>
      <c r="E1" s="1"/>
      <c r="F1" s="1"/>
      <c r="G1" s="1"/>
    </row>
    <row r="2" spans="1:33" x14ac:dyDescent="0.2">
      <c r="A2" s="165" t="s">
        <v>230</v>
      </c>
      <c r="B2" s="191">
        <v>39595</v>
      </c>
      <c r="C2" s="191">
        <v>39654</v>
      </c>
      <c r="D2" s="191">
        <v>39724</v>
      </c>
      <c r="E2" s="191">
        <v>39963</v>
      </c>
      <c r="F2" s="191">
        <v>40020</v>
      </c>
      <c r="G2" s="191">
        <v>40051</v>
      </c>
      <c r="H2" s="168">
        <v>40319</v>
      </c>
      <c r="I2" s="168">
        <v>40385</v>
      </c>
      <c r="J2" s="168">
        <v>40409</v>
      </c>
      <c r="K2" s="167">
        <v>40688</v>
      </c>
      <c r="L2" s="167">
        <v>40750</v>
      </c>
      <c r="M2" s="167">
        <v>40777</v>
      </c>
      <c r="N2" s="184">
        <v>41802</v>
      </c>
      <c r="O2" s="167">
        <v>41113</v>
      </c>
      <c r="P2" s="167">
        <v>41138</v>
      </c>
      <c r="Q2" s="167">
        <v>41449</v>
      </c>
      <c r="R2" s="167">
        <v>41484</v>
      </c>
      <c r="S2" s="167">
        <v>41507</v>
      </c>
      <c r="T2" s="167">
        <v>41534</v>
      </c>
      <c r="U2" s="167">
        <v>41662</v>
      </c>
      <c r="V2" s="167">
        <v>41696</v>
      </c>
      <c r="W2" s="167">
        <v>41718</v>
      </c>
      <c r="X2" s="167">
        <v>41751</v>
      </c>
      <c r="Y2" s="167">
        <v>41787</v>
      </c>
      <c r="Z2" s="167">
        <v>41816</v>
      </c>
      <c r="AA2" s="167">
        <v>41877</v>
      </c>
      <c r="AB2" s="167">
        <v>42247</v>
      </c>
      <c r="AC2" s="375">
        <v>42885</v>
      </c>
      <c r="AD2" s="375">
        <v>42922</v>
      </c>
      <c r="AE2" s="167">
        <v>42976</v>
      </c>
      <c r="AF2" s="167"/>
      <c r="AG2" s="167"/>
    </row>
    <row r="3" spans="1:33" x14ac:dyDescent="0.2">
      <c r="A3" s="176" t="s">
        <v>233</v>
      </c>
      <c r="B3" s="170">
        <v>13</v>
      </c>
      <c r="C3" s="170">
        <v>20</v>
      </c>
      <c r="D3" s="170">
        <v>68</v>
      </c>
      <c r="E3" s="170">
        <v>48</v>
      </c>
      <c r="F3" s="170">
        <v>52</v>
      </c>
      <c r="G3" s="170">
        <v>42</v>
      </c>
      <c r="H3" s="172">
        <v>95.9</v>
      </c>
      <c r="I3" s="172">
        <v>42</v>
      </c>
      <c r="J3" s="172">
        <v>52</v>
      </c>
      <c r="K3" s="145">
        <v>9.6</v>
      </c>
      <c r="L3" s="145">
        <v>66</v>
      </c>
      <c r="M3" s="145">
        <v>28</v>
      </c>
      <c r="N3" s="179" t="s">
        <v>247</v>
      </c>
      <c r="O3" s="145">
        <v>144</v>
      </c>
      <c r="P3" s="145">
        <v>16</v>
      </c>
      <c r="Q3" s="145">
        <v>100</v>
      </c>
      <c r="R3" s="145">
        <v>0</v>
      </c>
      <c r="S3" s="145">
        <v>0</v>
      </c>
      <c r="T3" s="145">
        <v>0</v>
      </c>
      <c r="U3" s="145">
        <v>0</v>
      </c>
      <c r="V3" s="145">
        <v>0</v>
      </c>
      <c r="W3" s="145">
        <v>0</v>
      </c>
      <c r="X3" s="145">
        <v>0</v>
      </c>
      <c r="Y3" s="145">
        <v>0</v>
      </c>
      <c r="Z3" s="145">
        <v>100</v>
      </c>
      <c r="AA3" s="145">
        <v>57.7</v>
      </c>
      <c r="AB3" s="145">
        <v>6</v>
      </c>
      <c r="AC3" s="145" t="s">
        <v>444</v>
      </c>
      <c r="AD3" s="145">
        <v>5</v>
      </c>
      <c r="AE3" s="145" t="s">
        <v>471</v>
      </c>
      <c r="AF3" s="145"/>
      <c r="AG3" s="145"/>
    </row>
    <row r="4" spans="1:33" x14ac:dyDescent="0.2">
      <c r="A4" s="244" t="s">
        <v>136</v>
      </c>
      <c r="B4" s="194">
        <v>39596</v>
      </c>
      <c r="C4" s="217"/>
      <c r="D4" s="194">
        <v>39729</v>
      </c>
      <c r="E4" s="194">
        <v>39961</v>
      </c>
      <c r="F4" s="194">
        <v>40024</v>
      </c>
      <c r="G4" s="195"/>
      <c r="H4" s="172"/>
      <c r="I4" s="172"/>
      <c r="J4" s="172"/>
      <c r="K4" s="145"/>
      <c r="L4" s="145"/>
      <c r="M4" s="145"/>
      <c r="N4" s="145"/>
      <c r="O4" s="145"/>
      <c r="P4" s="145"/>
      <c r="Q4" s="145"/>
      <c r="R4" s="145"/>
      <c r="S4" s="145"/>
      <c r="T4" s="145"/>
      <c r="U4" s="145"/>
      <c r="V4" s="145"/>
      <c r="W4" s="145"/>
      <c r="X4" s="145"/>
      <c r="Y4" s="145"/>
      <c r="Z4" s="145"/>
      <c r="AA4" s="167">
        <v>41879</v>
      </c>
      <c r="AB4" s="145"/>
      <c r="AC4" s="145"/>
      <c r="AD4" s="145"/>
      <c r="AE4" s="145"/>
      <c r="AF4" s="145"/>
      <c r="AG4" s="145"/>
    </row>
    <row r="5" spans="1:33" x14ac:dyDescent="0.2">
      <c r="A5" s="176" t="s">
        <v>450</v>
      </c>
      <c r="B5" s="170" t="s">
        <v>342</v>
      </c>
      <c r="C5" s="170" t="s">
        <v>477</v>
      </c>
      <c r="D5" s="170">
        <v>0.01</v>
      </c>
      <c r="E5" s="170" t="s">
        <v>477</v>
      </c>
      <c r="F5" s="170" t="s">
        <v>342</v>
      </c>
      <c r="G5" s="170" t="s">
        <v>477</v>
      </c>
      <c r="H5" s="172">
        <v>0.01</v>
      </c>
      <c r="I5" s="202" t="s">
        <v>342</v>
      </c>
      <c r="J5" s="202" t="s">
        <v>342</v>
      </c>
      <c r="K5" s="145">
        <v>0.01</v>
      </c>
      <c r="L5" s="145">
        <v>0.03</v>
      </c>
      <c r="M5" s="145" t="s">
        <v>342</v>
      </c>
      <c r="N5" s="145" t="s">
        <v>247</v>
      </c>
      <c r="O5" s="145" t="s">
        <v>207</v>
      </c>
      <c r="P5" s="145">
        <v>8.4600000000000009</v>
      </c>
      <c r="Q5" s="173">
        <v>0.35</v>
      </c>
      <c r="R5" s="173">
        <v>0.21</v>
      </c>
      <c r="S5" s="173">
        <v>0.18</v>
      </c>
      <c r="T5" s="173">
        <v>0.17</v>
      </c>
      <c r="U5" s="145">
        <v>0.04</v>
      </c>
      <c r="V5" s="145">
        <v>0.03</v>
      </c>
      <c r="W5" s="145">
        <v>0.04</v>
      </c>
      <c r="X5" s="145">
        <v>0.19</v>
      </c>
      <c r="Y5" s="145">
        <v>0.13</v>
      </c>
      <c r="Z5" s="145">
        <v>0.11</v>
      </c>
      <c r="AA5" s="145">
        <v>0.01</v>
      </c>
      <c r="AB5" s="145" t="s">
        <v>343</v>
      </c>
      <c r="AC5" s="145" t="s">
        <v>436</v>
      </c>
      <c r="AD5" s="145">
        <v>1.0999999999999999E-2</v>
      </c>
      <c r="AE5" s="145">
        <v>7.0000000000000001E-3</v>
      </c>
      <c r="AF5" s="145"/>
      <c r="AG5" s="145"/>
    </row>
    <row r="6" spans="1:33" x14ac:dyDescent="0.2">
      <c r="A6" s="342" t="s">
        <v>451</v>
      </c>
      <c r="B6" s="335" t="s">
        <v>419</v>
      </c>
      <c r="C6" s="355">
        <v>53</v>
      </c>
      <c r="D6" s="335">
        <v>1</v>
      </c>
      <c r="E6" s="335">
        <v>4</v>
      </c>
      <c r="F6" s="335">
        <v>7</v>
      </c>
      <c r="G6" s="335" t="s">
        <v>477</v>
      </c>
      <c r="H6" s="336">
        <v>7</v>
      </c>
      <c r="I6" s="336">
        <v>2</v>
      </c>
      <c r="J6" s="336">
        <v>6</v>
      </c>
      <c r="K6" s="250" t="s">
        <v>419</v>
      </c>
      <c r="L6" s="250">
        <v>29</v>
      </c>
      <c r="M6" s="250">
        <v>8</v>
      </c>
      <c r="N6" s="250" t="s">
        <v>247</v>
      </c>
      <c r="O6" s="250" t="s">
        <v>244</v>
      </c>
      <c r="P6" s="250">
        <v>2.2000000000000002</v>
      </c>
      <c r="Q6" s="250">
        <v>6</v>
      </c>
      <c r="R6" s="250">
        <v>5</v>
      </c>
      <c r="S6" s="250">
        <v>6</v>
      </c>
      <c r="T6" s="250">
        <v>1</v>
      </c>
      <c r="U6" s="250">
        <v>0</v>
      </c>
      <c r="V6" s="250">
        <v>0</v>
      </c>
      <c r="W6" s="250">
        <v>1</v>
      </c>
      <c r="X6" s="250">
        <v>4</v>
      </c>
      <c r="Y6" s="250">
        <v>3</v>
      </c>
      <c r="Z6" s="250">
        <v>4</v>
      </c>
      <c r="AA6" s="250">
        <v>1.9</v>
      </c>
      <c r="AB6" s="250">
        <v>1.6</v>
      </c>
      <c r="AC6" s="250">
        <v>4.2</v>
      </c>
      <c r="AD6" s="250">
        <v>3.7</v>
      </c>
      <c r="AE6" s="250">
        <v>2</v>
      </c>
      <c r="AF6" s="250"/>
      <c r="AG6" s="250"/>
    </row>
    <row r="7" spans="1:33" s="295" customFormat="1" x14ac:dyDescent="0.2">
      <c r="A7" s="357"/>
      <c r="B7" s="287"/>
      <c r="C7" s="287"/>
      <c r="D7" s="287"/>
      <c r="E7" s="287"/>
      <c r="F7" s="287"/>
      <c r="G7" s="287"/>
      <c r="H7" s="325"/>
      <c r="I7" s="325"/>
      <c r="J7" s="325"/>
      <c r="K7" s="294"/>
      <c r="L7" s="294"/>
      <c r="M7" s="294"/>
      <c r="N7" s="294"/>
      <c r="O7" s="294"/>
      <c r="P7" s="294"/>
      <c r="Q7" s="294"/>
      <c r="R7" s="294"/>
      <c r="S7" s="294"/>
      <c r="T7" s="294"/>
      <c r="U7" s="294"/>
      <c r="V7" s="294"/>
      <c r="W7" s="294"/>
      <c r="X7" s="294"/>
      <c r="Y7" s="294"/>
      <c r="Z7" s="294"/>
      <c r="AA7" s="294"/>
      <c r="AB7" s="294"/>
      <c r="AC7" s="294"/>
      <c r="AD7" s="294"/>
      <c r="AE7" s="294"/>
      <c r="AF7" s="294"/>
      <c r="AG7" s="294"/>
    </row>
    <row r="8" spans="1:33" x14ac:dyDescent="0.2">
      <c r="A8" s="343" t="s">
        <v>452</v>
      </c>
      <c r="B8" s="339">
        <v>9.2899999999999991</v>
      </c>
      <c r="C8" s="339">
        <v>7.14</v>
      </c>
      <c r="D8" s="339">
        <v>8.86</v>
      </c>
      <c r="E8" s="339">
        <v>9.76</v>
      </c>
      <c r="F8" s="339">
        <v>9.43</v>
      </c>
      <c r="G8" s="339">
        <v>8.0500000000000007</v>
      </c>
      <c r="H8" s="340">
        <v>8.15</v>
      </c>
      <c r="I8" s="340">
        <v>8.5500000000000007</v>
      </c>
      <c r="J8" s="340">
        <v>7.55</v>
      </c>
      <c r="K8" s="235">
        <v>8.1199999999999992</v>
      </c>
      <c r="L8" s="235">
        <v>6.1</v>
      </c>
      <c r="M8" s="235">
        <v>7.04</v>
      </c>
      <c r="N8" s="235" t="s">
        <v>247</v>
      </c>
      <c r="O8" s="235">
        <v>6.6</v>
      </c>
      <c r="P8" s="235">
        <v>8</v>
      </c>
      <c r="Q8" s="235">
        <v>8.9700000000000006</v>
      </c>
      <c r="R8" s="235">
        <v>7.63</v>
      </c>
      <c r="S8" s="235">
        <v>7.8</v>
      </c>
      <c r="T8" s="235">
        <v>7.96</v>
      </c>
      <c r="U8" s="235">
        <v>10.14</v>
      </c>
      <c r="V8" s="235">
        <v>10.27</v>
      </c>
      <c r="W8" s="235">
        <v>10.31</v>
      </c>
      <c r="X8" s="235">
        <v>10.17</v>
      </c>
      <c r="Y8" s="235">
        <v>10.029999999999999</v>
      </c>
      <c r="Z8" s="235">
        <v>9.57</v>
      </c>
      <c r="AA8" s="235" t="s">
        <v>154</v>
      </c>
      <c r="AB8" s="235">
        <v>8</v>
      </c>
      <c r="AC8" s="235"/>
      <c r="AD8" s="235"/>
      <c r="AE8" s="235">
        <v>8.23</v>
      </c>
      <c r="AF8" s="235"/>
      <c r="AG8" s="235"/>
    </row>
    <row r="9" spans="1:33" x14ac:dyDescent="0.2">
      <c r="A9" s="176" t="s">
        <v>453</v>
      </c>
      <c r="B9" s="199">
        <v>8.0500000000000007</v>
      </c>
      <c r="C9" s="199">
        <v>8.0299999999999994</v>
      </c>
      <c r="D9" s="199">
        <v>8.0500000000000007</v>
      </c>
      <c r="E9" s="199">
        <v>8.4</v>
      </c>
      <c r="F9" s="199">
        <v>8.3000000000000007</v>
      </c>
      <c r="G9" s="199">
        <v>8.11</v>
      </c>
      <c r="H9" s="183">
        <v>8.35</v>
      </c>
      <c r="I9" s="183">
        <v>8.23</v>
      </c>
      <c r="J9" s="183">
        <v>8.32</v>
      </c>
      <c r="K9" s="145">
        <v>8.35</v>
      </c>
      <c r="L9" s="145">
        <v>7.87</v>
      </c>
      <c r="M9" s="180">
        <v>7.9</v>
      </c>
      <c r="N9" s="145" t="s">
        <v>247</v>
      </c>
      <c r="O9" s="145">
        <v>7.84</v>
      </c>
      <c r="P9" s="145">
        <v>8.4600000000000009</v>
      </c>
      <c r="Q9" s="145">
        <v>8.3699999999999992</v>
      </c>
      <c r="R9" s="145">
        <v>8.3699999999999992</v>
      </c>
      <c r="S9" s="145">
        <v>8.2200000000000006</v>
      </c>
      <c r="T9" s="145">
        <v>8.16</v>
      </c>
      <c r="U9" s="145">
        <v>7.93</v>
      </c>
      <c r="V9" s="145">
        <v>7.87</v>
      </c>
      <c r="W9" s="145">
        <v>7.93</v>
      </c>
      <c r="X9" s="145">
        <v>8.2899999999999991</v>
      </c>
      <c r="Y9" s="145">
        <v>8.44</v>
      </c>
      <c r="Z9" s="145">
        <v>8.36</v>
      </c>
      <c r="AA9" s="145">
        <v>8.3800000000000008</v>
      </c>
      <c r="AB9" s="145">
        <v>8.2799999999999994</v>
      </c>
      <c r="AC9" s="145">
        <v>8.4</v>
      </c>
      <c r="AD9" s="145">
        <v>8.2799999999999994</v>
      </c>
      <c r="AE9" s="145">
        <v>8.3000000000000007</v>
      </c>
      <c r="AF9" s="145"/>
      <c r="AG9" s="145"/>
    </row>
    <row r="10" spans="1:33" x14ac:dyDescent="0.2">
      <c r="A10" s="176" t="s">
        <v>424</v>
      </c>
      <c r="B10" s="200">
        <v>18</v>
      </c>
      <c r="C10" s="200">
        <v>25.5</v>
      </c>
      <c r="D10" s="200">
        <v>19.600000000000001</v>
      </c>
      <c r="E10" s="200">
        <v>20.2</v>
      </c>
      <c r="F10" s="200">
        <v>22.8</v>
      </c>
      <c r="G10" s="200">
        <v>23.2</v>
      </c>
      <c r="H10" s="201">
        <v>17.100000000000001</v>
      </c>
      <c r="I10" s="201">
        <v>28.2</v>
      </c>
      <c r="J10" s="201">
        <v>26.3</v>
      </c>
      <c r="K10" s="145">
        <v>20</v>
      </c>
      <c r="L10" s="145">
        <v>27.6</v>
      </c>
      <c r="M10" s="145">
        <v>24.1</v>
      </c>
      <c r="N10" s="145" t="s">
        <v>247</v>
      </c>
      <c r="O10" s="145">
        <v>27.3</v>
      </c>
      <c r="P10" s="145">
        <v>23.6</v>
      </c>
      <c r="Q10" s="145">
        <v>24.9</v>
      </c>
      <c r="R10" s="145">
        <v>21.3</v>
      </c>
      <c r="S10" s="145">
        <v>23.7</v>
      </c>
      <c r="T10" s="145">
        <v>17.2</v>
      </c>
      <c r="U10" s="145">
        <v>5.9</v>
      </c>
      <c r="V10" s="145">
        <v>4.4000000000000004</v>
      </c>
      <c r="W10" s="145">
        <v>3.3</v>
      </c>
      <c r="X10" s="145">
        <v>10</v>
      </c>
      <c r="Y10" s="145">
        <v>21.8</v>
      </c>
      <c r="Z10" s="145">
        <v>25.1</v>
      </c>
      <c r="AA10" s="145" t="s">
        <v>259</v>
      </c>
      <c r="AB10" s="145">
        <v>24.5</v>
      </c>
      <c r="AC10" s="145">
        <v>20.7</v>
      </c>
      <c r="AD10" s="145">
        <v>26.3</v>
      </c>
      <c r="AE10" s="145">
        <v>21.4</v>
      </c>
      <c r="AF10" s="145"/>
      <c r="AG10" s="145"/>
    </row>
    <row r="11" spans="1:33" x14ac:dyDescent="0.2">
      <c r="A11" s="176" t="s">
        <v>281</v>
      </c>
      <c r="B11" s="178">
        <v>522</v>
      </c>
      <c r="C11" s="178">
        <v>511</v>
      </c>
      <c r="D11" s="178">
        <v>503</v>
      </c>
      <c r="E11" s="178">
        <v>470</v>
      </c>
      <c r="F11" s="178">
        <v>498.6</v>
      </c>
      <c r="G11" s="178">
        <v>498</v>
      </c>
      <c r="H11" s="172">
        <v>513</v>
      </c>
      <c r="I11" s="172">
        <v>501</v>
      </c>
      <c r="J11" s="172">
        <v>496</v>
      </c>
      <c r="K11" s="145">
        <v>526</v>
      </c>
      <c r="L11" s="145">
        <v>545</v>
      </c>
      <c r="M11" s="145">
        <v>537</v>
      </c>
      <c r="N11" s="145" t="s">
        <v>247</v>
      </c>
      <c r="O11" s="145">
        <v>520</v>
      </c>
      <c r="P11" s="145">
        <v>512</v>
      </c>
      <c r="Q11" s="145" t="s">
        <v>154</v>
      </c>
      <c r="R11" s="145" t="s">
        <v>154</v>
      </c>
      <c r="S11" s="145" t="s">
        <v>154</v>
      </c>
      <c r="T11" s="145" t="s">
        <v>154</v>
      </c>
      <c r="U11" s="145" t="s">
        <v>154</v>
      </c>
      <c r="V11" s="145" t="s">
        <v>154</v>
      </c>
      <c r="W11" s="145" t="s">
        <v>154</v>
      </c>
      <c r="X11" s="145" t="s">
        <v>154</v>
      </c>
      <c r="Y11" s="145" t="s">
        <v>154</v>
      </c>
      <c r="Z11" s="145" t="s">
        <v>154</v>
      </c>
      <c r="AA11" s="145" t="s">
        <v>154</v>
      </c>
      <c r="AB11" s="145">
        <v>543</v>
      </c>
      <c r="AC11" s="145">
        <v>517</v>
      </c>
      <c r="AD11" s="145">
        <v>552</v>
      </c>
      <c r="AE11" s="145">
        <v>548</v>
      </c>
      <c r="AF11" s="145"/>
      <c r="AG11" s="145"/>
    </row>
    <row r="12" spans="1:33" x14ac:dyDescent="0.2">
      <c r="A12" s="176" t="s">
        <v>282</v>
      </c>
      <c r="B12" s="178"/>
      <c r="C12" s="178"/>
      <c r="D12" s="178"/>
      <c r="E12" s="178"/>
      <c r="F12" s="178"/>
      <c r="G12" s="178"/>
      <c r="H12" s="202" t="s">
        <v>283</v>
      </c>
      <c r="I12" s="202"/>
      <c r="J12" s="172"/>
      <c r="K12" s="145" t="s">
        <v>283</v>
      </c>
      <c r="L12" s="145"/>
      <c r="M12" s="145"/>
      <c r="N12" s="145"/>
      <c r="O12" s="145"/>
      <c r="P12" s="145"/>
      <c r="Q12" s="145"/>
      <c r="R12" s="145"/>
      <c r="S12" s="145"/>
      <c r="T12" s="145"/>
      <c r="U12" s="145"/>
      <c r="V12" s="145"/>
      <c r="W12" s="145"/>
      <c r="X12" s="145"/>
      <c r="Y12" s="145"/>
      <c r="Z12" s="145"/>
      <c r="AA12" s="145"/>
      <c r="AB12" s="145"/>
      <c r="AC12" s="145"/>
      <c r="AD12" s="145"/>
      <c r="AE12" s="145"/>
      <c r="AF12" s="145"/>
      <c r="AG12" s="145"/>
    </row>
    <row r="13" spans="1:33" x14ac:dyDescent="0.2">
      <c r="A13" s="176" t="s">
        <v>475</v>
      </c>
      <c r="B13" s="178"/>
      <c r="C13" s="178"/>
      <c r="D13" s="178"/>
      <c r="E13" s="178"/>
      <c r="F13" s="178"/>
      <c r="G13" s="178"/>
      <c r="H13" s="202"/>
      <c r="I13" s="202"/>
      <c r="J13" s="172"/>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row>
    <row r="14" spans="1:33" x14ac:dyDescent="0.2">
      <c r="A14" s="176" t="s">
        <v>284</v>
      </c>
      <c r="B14" s="145" t="s">
        <v>247</v>
      </c>
      <c r="C14" s="145" t="s">
        <v>247</v>
      </c>
      <c r="D14" s="199">
        <v>1440.04</v>
      </c>
      <c r="E14" s="199">
        <v>3537.51</v>
      </c>
      <c r="F14" s="199">
        <v>1158.96</v>
      </c>
      <c r="G14" s="199">
        <v>1353</v>
      </c>
      <c r="H14" s="203">
        <v>4360.87</v>
      </c>
      <c r="I14" s="183">
        <v>3825.04</v>
      </c>
      <c r="J14" s="183">
        <v>1400.47</v>
      </c>
      <c r="K14" s="145">
        <v>5320.14</v>
      </c>
      <c r="L14" s="145" t="s">
        <v>247</v>
      </c>
      <c r="M14" s="145" t="s">
        <v>247</v>
      </c>
      <c r="N14" s="145" t="s">
        <v>247</v>
      </c>
      <c r="O14" s="145" t="s">
        <v>247</v>
      </c>
      <c r="P14" s="145" t="s">
        <v>247</v>
      </c>
      <c r="Q14" s="145" t="s">
        <v>247</v>
      </c>
      <c r="R14" s="145" t="s">
        <v>247</v>
      </c>
      <c r="S14" s="145" t="s">
        <v>247</v>
      </c>
      <c r="T14" s="145" t="s">
        <v>247</v>
      </c>
      <c r="U14" s="145" t="s">
        <v>154</v>
      </c>
      <c r="V14" s="145" t="s">
        <v>154</v>
      </c>
      <c r="W14" s="145" t="s">
        <v>154</v>
      </c>
      <c r="X14" s="145" t="s">
        <v>154</v>
      </c>
      <c r="Y14" s="145" t="s">
        <v>154</v>
      </c>
      <c r="Z14" s="145" t="s">
        <v>154</v>
      </c>
      <c r="AA14" s="145" t="s">
        <v>267</v>
      </c>
      <c r="AB14" s="145">
        <v>441.68</v>
      </c>
      <c r="AC14" s="145"/>
      <c r="AD14" s="145" t="s">
        <v>2</v>
      </c>
      <c r="AE14" s="145" t="s">
        <v>470</v>
      </c>
      <c r="AF14" s="145"/>
      <c r="AG14" s="145"/>
    </row>
    <row r="15" spans="1:33" x14ac:dyDescent="0.2">
      <c r="A15" s="176" t="s">
        <v>312</v>
      </c>
      <c r="B15" s="145" t="s">
        <v>247</v>
      </c>
      <c r="C15" s="145" t="s">
        <v>247</v>
      </c>
      <c r="D15" s="199">
        <v>58.68</v>
      </c>
      <c r="E15" s="199">
        <v>576.64</v>
      </c>
      <c r="F15" s="199">
        <v>330.6</v>
      </c>
      <c r="G15" s="199" t="s">
        <v>477</v>
      </c>
      <c r="H15" s="203">
        <v>1244</v>
      </c>
      <c r="I15" s="183">
        <v>311.76</v>
      </c>
      <c r="J15" s="183">
        <v>342.43</v>
      </c>
      <c r="K15" s="204" t="s">
        <v>477</v>
      </c>
      <c r="L15" s="145" t="s">
        <v>247</v>
      </c>
      <c r="M15" s="145" t="s">
        <v>247</v>
      </c>
      <c r="N15" s="145" t="s">
        <v>247</v>
      </c>
      <c r="O15" s="145" t="s">
        <v>247</v>
      </c>
      <c r="P15" s="145" t="s">
        <v>247</v>
      </c>
      <c r="Q15" s="145" t="s">
        <v>247</v>
      </c>
      <c r="R15" s="145" t="s">
        <v>247</v>
      </c>
      <c r="S15" s="145" t="s">
        <v>247</v>
      </c>
      <c r="T15" s="145" t="s">
        <v>247</v>
      </c>
      <c r="U15" s="145" t="s">
        <v>154</v>
      </c>
      <c r="V15" s="145" t="s">
        <v>154</v>
      </c>
      <c r="W15" s="145" t="s">
        <v>154</v>
      </c>
      <c r="X15" s="145" t="s">
        <v>154</v>
      </c>
      <c r="Y15" s="145" t="s">
        <v>154</v>
      </c>
      <c r="Z15" s="145" t="s">
        <v>154</v>
      </c>
      <c r="AA15" s="145" t="s">
        <v>154</v>
      </c>
      <c r="AB15" s="145">
        <v>28.82</v>
      </c>
      <c r="AC15" s="145"/>
      <c r="AD15" s="145" t="s">
        <v>17</v>
      </c>
      <c r="AE15" s="145" t="s">
        <v>31</v>
      </c>
      <c r="AF15" s="145"/>
      <c r="AG15" s="145"/>
    </row>
    <row r="16" spans="1:33" x14ac:dyDescent="0.2">
      <c r="A16" s="176" t="s">
        <v>425</v>
      </c>
      <c r="B16" s="199" t="s">
        <v>477</v>
      </c>
      <c r="C16" s="145" t="s">
        <v>247</v>
      </c>
      <c r="D16" s="199">
        <v>0.59</v>
      </c>
      <c r="E16" s="199" t="s">
        <v>477</v>
      </c>
      <c r="F16" s="199" t="s">
        <v>477</v>
      </c>
      <c r="G16" s="199" t="s">
        <v>477</v>
      </c>
      <c r="H16" s="203">
        <v>1.78</v>
      </c>
      <c r="I16" s="203" t="s">
        <v>477</v>
      </c>
      <c r="J16" s="203" t="s">
        <v>477</v>
      </c>
      <c r="K16" s="204">
        <f>+(((K5*(K14*28.3))*(60))/1000000)*24</f>
        <v>2.1680634528000002</v>
      </c>
      <c r="L16" s="145" t="s">
        <v>247</v>
      </c>
      <c r="M16" s="145" t="s">
        <v>247</v>
      </c>
      <c r="N16" s="145" t="s">
        <v>247</v>
      </c>
      <c r="O16" s="145" t="s">
        <v>247</v>
      </c>
      <c r="P16" s="145" t="s">
        <v>247</v>
      </c>
      <c r="Q16" s="145" t="s">
        <v>247</v>
      </c>
      <c r="R16" s="145" t="s">
        <v>247</v>
      </c>
      <c r="S16" s="145" t="s">
        <v>247</v>
      </c>
      <c r="T16" s="145" t="s">
        <v>247</v>
      </c>
      <c r="U16" s="145" t="s">
        <v>154</v>
      </c>
      <c r="V16" s="145" t="s">
        <v>154</v>
      </c>
      <c r="W16" s="145" t="s">
        <v>154</v>
      </c>
      <c r="X16" s="145" t="s">
        <v>154</v>
      </c>
      <c r="Y16" s="145" t="s">
        <v>154</v>
      </c>
      <c r="Z16" s="145" t="s">
        <v>154</v>
      </c>
      <c r="AA16" s="145" t="s">
        <v>154</v>
      </c>
      <c r="AB16" s="145" t="s">
        <v>179</v>
      </c>
      <c r="AC16" s="145"/>
      <c r="AD16" s="145" t="s">
        <v>247</v>
      </c>
      <c r="AE16" s="145" t="s">
        <v>247</v>
      </c>
      <c r="AF16" s="145"/>
      <c r="AG16" s="145"/>
    </row>
    <row r="17" spans="1:33" x14ac:dyDescent="0.2">
      <c r="A17" s="176" t="s">
        <v>367</v>
      </c>
      <c r="B17" s="145" t="s">
        <v>247</v>
      </c>
      <c r="C17" s="145" t="s">
        <v>247</v>
      </c>
      <c r="D17" s="145" t="s">
        <v>247</v>
      </c>
      <c r="E17" s="145" t="s">
        <v>247</v>
      </c>
      <c r="F17" s="145" t="s">
        <v>247</v>
      </c>
      <c r="G17" s="145" t="s">
        <v>247</v>
      </c>
      <c r="H17" s="145" t="s">
        <v>247</v>
      </c>
      <c r="I17" s="145" t="s">
        <v>247</v>
      </c>
      <c r="J17" s="145" t="s">
        <v>247</v>
      </c>
      <c r="K17" s="145" t="s">
        <v>247</v>
      </c>
      <c r="L17" s="145" t="s">
        <v>247</v>
      </c>
      <c r="M17" s="145" t="s">
        <v>247</v>
      </c>
      <c r="N17" s="145" t="s">
        <v>247</v>
      </c>
      <c r="O17" s="145" t="s">
        <v>247</v>
      </c>
      <c r="P17" s="145" t="s">
        <v>247</v>
      </c>
      <c r="Q17" s="145" t="s">
        <v>247</v>
      </c>
      <c r="R17" s="145" t="s">
        <v>247</v>
      </c>
      <c r="S17" s="145" t="s">
        <v>247</v>
      </c>
      <c r="T17" s="145" t="s">
        <v>247</v>
      </c>
      <c r="U17" s="145" t="s">
        <v>154</v>
      </c>
      <c r="V17" s="145" t="s">
        <v>154</v>
      </c>
      <c r="W17" s="145" t="s">
        <v>154</v>
      </c>
      <c r="X17" s="145" t="s">
        <v>154</v>
      </c>
      <c r="Y17" s="145" t="s">
        <v>154</v>
      </c>
      <c r="Z17" s="145" t="s">
        <v>154</v>
      </c>
      <c r="AA17" s="145" t="s">
        <v>267</v>
      </c>
      <c r="AB17" s="145" t="s">
        <v>179</v>
      </c>
      <c r="AC17" s="145"/>
      <c r="AD17" s="145" t="s">
        <v>247</v>
      </c>
      <c r="AE17" s="145" t="s">
        <v>247</v>
      </c>
      <c r="AF17" s="145"/>
      <c r="AG17" s="145"/>
    </row>
    <row r="18" spans="1:33" x14ac:dyDescent="0.2">
      <c r="A18" s="176" t="s">
        <v>368</v>
      </c>
      <c r="B18" s="145" t="s">
        <v>247</v>
      </c>
      <c r="C18" s="145" t="s">
        <v>247</v>
      </c>
      <c r="D18" s="145" t="s">
        <v>247</v>
      </c>
      <c r="E18" s="145" t="s">
        <v>247</v>
      </c>
      <c r="F18" s="145" t="s">
        <v>247</v>
      </c>
      <c r="G18" s="145" t="s">
        <v>247</v>
      </c>
      <c r="H18" s="145" t="s">
        <v>247</v>
      </c>
      <c r="I18" s="145" t="s">
        <v>247</v>
      </c>
      <c r="J18" s="145" t="s">
        <v>247</v>
      </c>
      <c r="K18" s="145" t="s">
        <v>247</v>
      </c>
      <c r="L18" s="145" t="s">
        <v>247</v>
      </c>
      <c r="M18" s="145" t="s">
        <v>247</v>
      </c>
      <c r="N18" s="145" t="s">
        <v>247</v>
      </c>
      <c r="O18" s="145" t="s">
        <v>247</v>
      </c>
      <c r="P18" s="145" t="s">
        <v>247</v>
      </c>
      <c r="Q18" s="145" t="s">
        <v>247</v>
      </c>
      <c r="R18" s="145" t="s">
        <v>247</v>
      </c>
      <c r="S18" s="145" t="s">
        <v>247</v>
      </c>
      <c r="T18" s="145" t="s">
        <v>247</v>
      </c>
      <c r="U18" s="145" t="s">
        <v>154</v>
      </c>
      <c r="V18" s="145" t="s">
        <v>154</v>
      </c>
      <c r="W18" s="145" t="s">
        <v>154</v>
      </c>
      <c r="X18" s="145" t="s">
        <v>154</v>
      </c>
      <c r="Y18" s="145" t="s">
        <v>154</v>
      </c>
      <c r="Z18" s="145" t="s">
        <v>154</v>
      </c>
      <c r="AA18" s="145" t="s">
        <v>267</v>
      </c>
      <c r="AB18" s="145" t="s">
        <v>179</v>
      </c>
      <c r="AC18" s="145"/>
      <c r="AD18" s="145" t="s">
        <v>247</v>
      </c>
      <c r="AE18" s="145" t="s">
        <v>247</v>
      </c>
      <c r="AF18" s="145"/>
      <c r="AG18" s="145"/>
    </row>
    <row r="19" spans="1:33" x14ac:dyDescent="0.2">
      <c r="A19" s="176" t="s">
        <v>226</v>
      </c>
      <c r="B19" s="145" t="s">
        <v>247</v>
      </c>
      <c r="C19" s="145" t="s">
        <v>247</v>
      </c>
      <c r="D19" s="145" t="s">
        <v>247</v>
      </c>
      <c r="E19" s="145" t="s">
        <v>247</v>
      </c>
      <c r="F19" s="145" t="s">
        <v>247</v>
      </c>
      <c r="G19" s="145" t="s">
        <v>247</v>
      </c>
      <c r="H19" s="145" t="s">
        <v>247</v>
      </c>
      <c r="I19" s="145" t="s">
        <v>247</v>
      </c>
      <c r="J19" s="145" t="s">
        <v>247</v>
      </c>
      <c r="K19" s="145" t="s">
        <v>247</v>
      </c>
      <c r="L19" s="145" t="s">
        <v>247</v>
      </c>
      <c r="M19" s="145" t="s">
        <v>247</v>
      </c>
      <c r="N19" s="145" t="s">
        <v>247</v>
      </c>
      <c r="O19" s="145" t="s">
        <v>247</v>
      </c>
      <c r="P19" s="145" t="s">
        <v>247</v>
      </c>
      <c r="Q19" s="145" t="s">
        <v>247</v>
      </c>
      <c r="R19" s="145" t="s">
        <v>247</v>
      </c>
      <c r="S19" s="145" t="s">
        <v>247</v>
      </c>
      <c r="T19" s="145" t="s">
        <v>247</v>
      </c>
      <c r="U19" s="145" t="s">
        <v>154</v>
      </c>
      <c r="V19" s="145" t="s">
        <v>154</v>
      </c>
      <c r="W19" s="145" t="s">
        <v>154</v>
      </c>
      <c r="X19" s="145" t="s">
        <v>154</v>
      </c>
      <c r="Y19" s="145" t="s">
        <v>154</v>
      </c>
      <c r="Z19" s="145" t="s">
        <v>154</v>
      </c>
      <c r="AA19" s="145" t="s">
        <v>267</v>
      </c>
      <c r="AB19" s="145" t="s">
        <v>179</v>
      </c>
      <c r="AC19" s="145"/>
      <c r="AD19" s="145" t="s">
        <v>247</v>
      </c>
      <c r="AE19" s="145" t="s">
        <v>247</v>
      </c>
      <c r="AF19" s="145"/>
      <c r="AG19" s="145"/>
    </row>
    <row r="20" spans="1:33" x14ac:dyDescent="0.2">
      <c r="A20" s="176" t="s">
        <v>423</v>
      </c>
      <c r="B20" s="145" t="s">
        <v>247</v>
      </c>
      <c r="C20" s="145" t="s">
        <v>247</v>
      </c>
      <c r="D20" s="145" t="s">
        <v>247</v>
      </c>
      <c r="E20" s="145" t="s">
        <v>247</v>
      </c>
      <c r="F20" s="145" t="s">
        <v>247</v>
      </c>
      <c r="G20" s="145" t="s">
        <v>247</v>
      </c>
      <c r="H20" s="145" t="s">
        <v>247</v>
      </c>
      <c r="I20" s="145" t="s">
        <v>247</v>
      </c>
      <c r="J20" s="145" t="s">
        <v>247</v>
      </c>
      <c r="K20" s="145" t="s">
        <v>247</v>
      </c>
      <c r="L20" s="145" t="s">
        <v>247</v>
      </c>
      <c r="M20" s="145" t="s">
        <v>247</v>
      </c>
      <c r="N20" s="145" t="s">
        <v>247</v>
      </c>
      <c r="O20" s="145" t="s">
        <v>247</v>
      </c>
      <c r="P20" s="145" t="s">
        <v>247</v>
      </c>
      <c r="Q20" s="145" t="s">
        <v>247</v>
      </c>
      <c r="R20" s="145" t="s">
        <v>247</v>
      </c>
      <c r="S20" s="145" t="s">
        <v>247</v>
      </c>
      <c r="T20" s="145" t="s">
        <v>247</v>
      </c>
      <c r="U20" s="145" t="s">
        <v>154</v>
      </c>
      <c r="V20" s="145" t="s">
        <v>154</v>
      </c>
      <c r="W20" s="145" t="s">
        <v>154</v>
      </c>
      <c r="X20" s="145" t="s">
        <v>154</v>
      </c>
      <c r="Y20" s="145" t="s">
        <v>154</v>
      </c>
      <c r="Z20" s="145" t="s">
        <v>154</v>
      </c>
      <c r="AA20" s="145" t="s">
        <v>267</v>
      </c>
      <c r="AB20" s="145" t="s">
        <v>179</v>
      </c>
      <c r="AC20" s="145"/>
      <c r="AD20" s="145" t="s">
        <v>18</v>
      </c>
      <c r="AE20" s="145" t="s">
        <v>18</v>
      </c>
      <c r="AF20" s="145"/>
      <c r="AG20" s="145"/>
    </row>
    <row r="21" spans="1:33" x14ac:dyDescent="0.2">
      <c r="A21" s="262"/>
    </row>
    <row r="22" spans="1:33" x14ac:dyDescent="0.2">
      <c r="A22" s="125" t="s">
        <v>287</v>
      </c>
    </row>
    <row r="23" spans="1:33" ht="38.25" x14ac:dyDescent="0.2">
      <c r="A23" s="155"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30" orientation="landscape" r:id="rId1"/>
  <headerFooter>
    <oddHeader xml:space="preserve">&amp;LSteuben County Lakes Council&amp;RPrinted &amp;D
</odd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4"/>
  <sheetViews>
    <sheetView workbookViewId="0"/>
  </sheetViews>
  <sheetFormatPr defaultColWidth="8.7109375" defaultRowHeight="12.75" x14ac:dyDescent="0.2"/>
  <cols>
    <col min="1" max="1" width="30.7109375" customWidth="1"/>
    <col min="2" max="7" width="12" customWidth="1"/>
    <col min="8" max="11" width="12" style="7" customWidth="1"/>
    <col min="12" max="16" width="12" customWidth="1"/>
    <col min="17" max="19" width="12" style="6" customWidth="1"/>
    <col min="20" max="47" width="12" customWidth="1"/>
  </cols>
  <sheetData>
    <row r="1" spans="1:31" ht="18" x14ac:dyDescent="0.25">
      <c r="A1" s="92" t="s">
        <v>23</v>
      </c>
      <c r="B1" s="92"/>
      <c r="C1" s="92"/>
      <c r="D1" s="92"/>
      <c r="E1" s="1"/>
      <c r="F1" s="1"/>
      <c r="G1" s="1"/>
    </row>
    <row r="2" spans="1:31" x14ac:dyDescent="0.2">
      <c r="A2" s="165" t="s">
        <v>230</v>
      </c>
      <c r="B2" s="191">
        <v>39596</v>
      </c>
      <c r="C2" s="191">
        <v>39659</v>
      </c>
      <c r="D2" s="191">
        <v>39728</v>
      </c>
      <c r="E2" s="191">
        <v>39964</v>
      </c>
      <c r="F2" s="191">
        <v>40022</v>
      </c>
      <c r="G2" s="191">
        <v>40051</v>
      </c>
      <c r="H2" s="168">
        <v>40322</v>
      </c>
      <c r="I2" s="168">
        <v>40386</v>
      </c>
      <c r="J2" s="168">
        <v>40407</v>
      </c>
      <c r="K2" s="168">
        <v>40687</v>
      </c>
      <c r="L2" s="167">
        <v>40743</v>
      </c>
      <c r="M2" s="167">
        <v>40766</v>
      </c>
      <c r="N2" s="167">
        <v>41043</v>
      </c>
      <c r="O2" s="167">
        <v>41093</v>
      </c>
      <c r="P2" s="167">
        <v>41136</v>
      </c>
      <c r="Q2" s="167">
        <v>41424</v>
      </c>
      <c r="R2" s="167">
        <v>41474</v>
      </c>
      <c r="S2" s="167">
        <v>41516</v>
      </c>
      <c r="T2" s="167">
        <v>41780</v>
      </c>
      <c r="U2" s="167">
        <v>41849</v>
      </c>
      <c r="V2" s="167">
        <v>41879</v>
      </c>
      <c r="W2" s="167">
        <v>42153</v>
      </c>
      <c r="X2" s="167">
        <v>42214</v>
      </c>
      <c r="Y2" s="167">
        <v>42243</v>
      </c>
      <c r="Z2" s="375">
        <v>42877</v>
      </c>
      <c r="AA2" s="375">
        <v>42937</v>
      </c>
      <c r="AB2" s="375">
        <v>42977</v>
      </c>
      <c r="AC2" s="240"/>
      <c r="AD2" s="240"/>
      <c r="AE2" s="240"/>
    </row>
    <row r="3" spans="1:31" x14ac:dyDescent="0.2">
      <c r="A3" s="170" t="s">
        <v>233</v>
      </c>
      <c r="B3" s="170">
        <v>1</v>
      </c>
      <c r="C3" s="170">
        <v>8</v>
      </c>
      <c r="D3" s="170">
        <v>4</v>
      </c>
      <c r="E3" s="170">
        <v>2</v>
      </c>
      <c r="F3" s="170">
        <v>4</v>
      </c>
      <c r="G3" s="170">
        <v>16</v>
      </c>
      <c r="H3" s="172">
        <v>16</v>
      </c>
      <c r="I3" s="172">
        <v>14</v>
      </c>
      <c r="J3" s="172">
        <v>6</v>
      </c>
      <c r="K3" s="202">
        <v>6</v>
      </c>
      <c r="L3" s="145">
        <v>4</v>
      </c>
      <c r="M3" s="145">
        <v>6</v>
      </c>
      <c r="N3" s="145">
        <v>1</v>
      </c>
      <c r="O3" s="145" t="s">
        <v>468</v>
      </c>
      <c r="P3" s="145">
        <v>35</v>
      </c>
      <c r="Q3" s="145" t="s">
        <v>366</v>
      </c>
      <c r="R3" s="145">
        <v>11</v>
      </c>
      <c r="S3" s="145">
        <v>13</v>
      </c>
      <c r="T3" s="145">
        <v>2</v>
      </c>
      <c r="U3" s="145">
        <v>1</v>
      </c>
      <c r="V3" s="145">
        <v>12.9</v>
      </c>
      <c r="W3" s="145" t="s">
        <v>178</v>
      </c>
      <c r="X3" s="145" t="s">
        <v>326</v>
      </c>
      <c r="Y3" s="145" t="s">
        <v>373</v>
      </c>
      <c r="Z3" s="249">
        <v>15.3</v>
      </c>
      <c r="AA3" s="145" t="s">
        <v>444</v>
      </c>
      <c r="AB3" s="145" t="s">
        <v>354</v>
      </c>
      <c r="AC3" s="145"/>
      <c r="AD3" s="145"/>
      <c r="AE3" s="145"/>
    </row>
    <row r="4" spans="1:31" x14ac:dyDescent="0.2">
      <c r="A4" s="175" t="s">
        <v>136</v>
      </c>
      <c r="B4" s="195"/>
      <c r="C4" s="170"/>
      <c r="D4" s="195"/>
      <c r="E4" s="194">
        <v>39965</v>
      </c>
      <c r="F4" s="195"/>
      <c r="G4" s="195"/>
      <c r="H4" s="172"/>
      <c r="I4" s="172"/>
      <c r="J4" s="172"/>
      <c r="K4" s="202"/>
      <c r="L4" s="145"/>
      <c r="M4" s="145"/>
      <c r="N4" s="145"/>
      <c r="O4" s="145"/>
      <c r="P4" s="145"/>
      <c r="Q4" s="145"/>
      <c r="R4" s="145"/>
      <c r="S4" s="145"/>
      <c r="T4" s="145"/>
      <c r="U4" s="145"/>
      <c r="V4" s="145"/>
      <c r="W4" s="145"/>
      <c r="X4" s="145"/>
      <c r="Y4" s="145"/>
      <c r="Z4" s="249"/>
      <c r="AA4" s="145"/>
      <c r="AB4" s="145"/>
      <c r="AC4" s="145"/>
      <c r="AD4" s="145"/>
      <c r="AE4" s="145"/>
    </row>
    <row r="5" spans="1:31" x14ac:dyDescent="0.2">
      <c r="A5" s="170" t="s">
        <v>450</v>
      </c>
      <c r="B5" s="170" t="s">
        <v>342</v>
      </c>
      <c r="C5" s="170" t="s">
        <v>477</v>
      </c>
      <c r="D5" s="170" t="s">
        <v>477</v>
      </c>
      <c r="E5" s="170" t="s">
        <v>283</v>
      </c>
      <c r="F5" s="170" t="s">
        <v>342</v>
      </c>
      <c r="G5" s="170" t="s">
        <v>477</v>
      </c>
      <c r="H5" s="202" t="s">
        <v>342</v>
      </c>
      <c r="I5" s="172">
        <v>0.01</v>
      </c>
      <c r="J5" s="172">
        <v>0.01</v>
      </c>
      <c r="K5" s="202">
        <v>0.01</v>
      </c>
      <c r="L5" s="145">
        <v>0.01</v>
      </c>
      <c r="M5" s="145">
        <v>0.01</v>
      </c>
      <c r="N5" s="145" t="s">
        <v>207</v>
      </c>
      <c r="O5" s="145">
        <v>1.0999999999999999E-2</v>
      </c>
      <c r="P5" s="145" t="s">
        <v>364</v>
      </c>
      <c r="Q5" s="145">
        <v>2.9000000000000001E-2</v>
      </c>
      <c r="R5" s="145">
        <v>0.01</v>
      </c>
      <c r="S5" s="145">
        <v>1.7000000000000001E-2</v>
      </c>
      <c r="T5" s="145">
        <v>1.6E-2</v>
      </c>
      <c r="U5" s="145">
        <v>1.4999999999999999E-2</v>
      </c>
      <c r="V5" s="145">
        <v>1.4999999999999999E-2</v>
      </c>
      <c r="W5" s="145" t="s">
        <v>333</v>
      </c>
      <c r="X5" s="145">
        <v>1.7000000000000001E-2</v>
      </c>
      <c r="Y5" s="145">
        <v>2.3E-2</v>
      </c>
      <c r="Z5" s="249" t="s">
        <v>439</v>
      </c>
      <c r="AA5" s="145">
        <v>1.4E-2</v>
      </c>
      <c r="AB5" s="145">
        <v>1.7000000000000001E-2</v>
      </c>
      <c r="AC5" s="145"/>
      <c r="AD5" s="145"/>
      <c r="AE5" s="145"/>
    </row>
    <row r="6" spans="1:31" x14ac:dyDescent="0.2">
      <c r="A6" s="335" t="s">
        <v>451</v>
      </c>
      <c r="B6" s="335" t="s">
        <v>419</v>
      </c>
      <c r="C6" s="335" t="s">
        <v>477</v>
      </c>
      <c r="D6" s="335" t="s">
        <v>477</v>
      </c>
      <c r="E6" s="335" t="s">
        <v>283</v>
      </c>
      <c r="F6" s="335">
        <v>4</v>
      </c>
      <c r="G6" s="335">
        <v>1</v>
      </c>
      <c r="H6" s="336">
        <v>9</v>
      </c>
      <c r="I6" s="336">
        <v>5</v>
      </c>
      <c r="J6" s="336">
        <v>4</v>
      </c>
      <c r="K6" s="353">
        <v>7</v>
      </c>
      <c r="L6" s="250">
        <v>5</v>
      </c>
      <c r="M6" s="250">
        <v>7</v>
      </c>
      <c r="N6" s="250" t="s">
        <v>362</v>
      </c>
      <c r="O6" s="250" t="s">
        <v>362</v>
      </c>
      <c r="P6" s="250">
        <v>2.83</v>
      </c>
      <c r="Q6" s="250">
        <v>1</v>
      </c>
      <c r="R6" s="250">
        <v>3</v>
      </c>
      <c r="S6" s="250" t="s">
        <v>250</v>
      </c>
      <c r="T6" s="250" t="s">
        <v>120</v>
      </c>
      <c r="U6" s="250">
        <v>1.8</v>
      </c>
      <c r="V6" s="250">
        <v>2.2000000000000002</v>
      </c>
      <c r="W6" s="250" t="s">
        <v>334</v>
      </c>
      <c r="X6" s="250">
        <v>3.6</v>
      </c>
      <c r="Y6" s="250">
        <v>2.4</v>
      </c>
      <c r="Z6" s="331" t="s">
        <v>446</v>
      </c>
      <c r="AA6" s="145">
        <v>3.7</v>
      </c>
      <c r="AB6" s="145">
        <v>3.4</v>
      </c>
      <c r="AC6" s="145"/>
      <c r="AD6" s="145"/>
      <c r="AE6" s="145"/>
    </row>
    <row r="7" spans="1:31" s="308" customFormat="1" x14ac:dyDescent="0.2">
      <c r="A7" s="307"/>
      <c r="B7" s="307"/>
      <c r="C7" s="307"/>
      <c r="D7" s="307"/>
      <c r="E7" s="307"/>
      <c r="F7" s="307"/>
      <c r="G7" s="307"/>
      <c r="H7" s="317"/>
      <c r="I7" s="317"/>
      <c r="J7" s="317"/>
      <c r="K7" s="354"/>
      <c r="L7" s="319"/>
      <c r="M7" s="319"/>
      <c r="N7" s="319"/>
      <c r="O7" s="319"/>
      <c r="P7" s="319"/>
      <c r="Q7" s="319"/>
      <c r="R7" s="319"/>
      <c r="S7" s="319"/>
      <c r="T7" s="319"/>
      <c r="U7" s="319"/>
      <c r="V7" s="319"/>
      <c r="W7" s="319"/>
      <c r="X7" s="319"/>
      <c r="Y7" s="319"/>
      <c r="Z7" s="319"/>
      <c r="AA7" s="145"/>
      <c r="AB7" s="145"/>
      <c r="AC7" s="145"/>
      <c r="AD7" s="145"/>
      <c r="AE7" s="145"/>
    </row>
    <row r="8" spans="1:31" x14ac:dyDescent="0.2">
      <c r="A8" s="337" t="s">
        <v>452</v>
      </c>
      <c r="B8" s="339">
        <v>9.75</v>
      </c>
      <c r="C8" s="339">
        <v>8.01</v>
      </c>
      <c r="D8" s="339">
        <v>8.8000000000000007</v>
      </c>
      <c r="E8" s="339">
        <v>9.33</v>
      </c>
      <c r="F8" s="339">
        <v>9.07</v>
      </c>
      <c r="G8" s="339">
        <v>8.2899999999999991</v>
      </c>
      <c r="H8" s="340">
        <v>8.59</v>
      </c>
      <c r="I8" s="340">
        <v>7.69</v>
      </c>
      <c r="J8" s="340">
        <v>6.29</v>
      </c>
      <c r="K8" s="365">
        <v>8.36</v>
      </c>
      <c r="L8" s="235">
        <v>7.68</v>
      </c>
      <c r="M8" s="235">
        <v>7.6</v>
      </c>
      <c r="N8" s="235">
        <v>8.9</v>
      </c>
      <c r="O8" s="235">
        <v>6.92</v>
      </c>
      <c r="P8" s="235">
        <v>8.58</v>
      </c>
      <c r="Q8" s="235">
        <v>9.65</v>
      </c>
      <c r="R8" s="235">
        <v>7.36</v>
      </c>
      <c r="S8" s="235">
        <v>7.36</v>
      </c>
      <c r="T8" s="235">
        <v>9.3800000000000008</v>
      </c>
      <c r="U8" s="235">
        <v>7.19</v>
      </c>
      <c r="V8" s="235" t="s">
        <v>478</v>
      </c>
      <c r="W8" s="235">
        <v>8.6199999999999992</v>
      </c>
      <c r="X8" s="235">
        <v>7.15</v>
      </c>
      <c r="Y8" s="235">
        <v>5.2</v>
      </c>
      <c r="Z8" s="333"/>
      <c r="AA8" s="145">
        <v>9.5500000000000007</v>
      </c>
      <c r="AB8" s="145">
        <v>8.1300000000000008</v>
      </c>
      <c r="AC8" s="145"/>
      <c r="AD8" s="145"/>
      <c r="AE8" s="145"/>
    </row>
    <row r="9" spans="1:31" x14ac:dyDescent="0.2">
      <c r="A9" s="178" t="s">
        <v>453</v>
      </c>
      <c r="B9" s="199">
        <v>8.33</v>
      </c>
      <c r="C9" s="199">
        <v>8.4700000000000006</v>
      </c>
      <c r="D9" s="199">
        <v>8.07</v>
      </c>
      <c r="E9" s="199">
        <v>8.23</v>
      </c>
      <c r="F9" s="199">
        <v>8.6</v>
      </c>
      <c r="G9" s="199">
        <v>7.99</v>
      </c>
      <c r="H9" s="183">
        <v>8.3000000000000007</v>
      </c>
      <c r="I9" s="183">
        <v>8.39</v>
      </c>
      <c r="J9" s="183">
        <v>8.1199999999999992</v>
      </c>
      <c r="K9" s="202">
        <v>8.1199999999999992</v>
      </c>
      <c r="L9" s="145">
        <v>8.5299999999999994</v>
      </c>
      <c r="M9" s="145">
        <v>8.14</v>
      </c>
      <c r="N9" s="145">
        <v>8.2899999999999991</v>
      </c>
      <c r="O9" s="145">
        <v>8.24</v>
      </c>
      <c r="P9" s="145">
        <v>8.19</v>
      </c>
      <c r="Q9" s="145">
        <v>8.4600000000000009</v>
      </c>
      <c r="R9" s="145">
        <v>8.4600000000000009</v>
      </c>
      <c r="S9" s="145">
        <v>8.64</v>
      </c>
      <c r="T9" s="145">
        <v>8.43</v>
      </c>
      <c r="U9" s="145">
        <v>8.5500000000000007</v>
      </c>
      <c r="V9" s="145">
        <v>8.6199999999999992</v>
      </c>
      <c r="W9" s="145">
        <v>8.49</v>
      </c>
      <c r="X9" s="145">
        <v>8.42</v>
      </c>
      <c r="Y9" s="145">
        <v>8.35</v>
      </c>
      <c r="Z9" s="249">
        <v>8.32</v>
      </c>
      <c r="AA9" s="145">
        <v>8.64</v>
      </c>
      <c r="AB9" s="145">
        <v>8.51</v>
      </c>
      <c r="AC9" s="145"/>
      <c r="AD9" s="145"/>
      <c r="AE9" s="145"/>
    </row>
    <row r="10" spans="1:31" x14ac:dyDescent="0.2">
      <c r="A10" s="178" t="s">
        <v>424</v>
      </c>
      <c r="B10" s="200">
        <v>18</v>
      </c>
      <c r="C10" s="200">
        <v>27</v>
      </c>
      <c r="D10" s="200">
        <v>15.6</v>
      </c>
      <c r="E10" s="200">
        <v>21.3</v>
      </c>
      <c r="F10" s="200">
        <v>24.3</v>
      </c>
      <c r="G10" s="200">
        <v>23.8</v>
      </c>
      <c r="H10" s="201">
        <v>21.6</v>
      </c>
      <c r="I10" s="201">
        <v>28.6</v>
      </c>
      <c r="J10" s="201">
        <v>26.8</v>
      </c>
      <c r="K10" s="202">
        <v>21.2</v>
      </c>
      <c r="L10" s="145">
        <v>29.1</v>
      </c>
      <c r="M10" s="145">
        <v>26</v>
      </c>
      <c r="N10" s="145">
        <v>20.5</v>
      </c>
      <c r="O10" s="145">
        <v>28.1</v>
      </c>
      <c r="P10" s="145">
        <v>24.1</v>
      </c>
      <c r="Q10" s="145">
        <v>21.4</v>
      </c>
      <c r="R10" s="145">
        <v>30.5</v>
      </c>
      <c r="S10" s="145">
        <v>30.5</v>
      </c>
      <c r="T10" s="145">
        <v>19</v>
      </c>
      <c r="U10" s="145">
        <v>23.1</v>
      </c>
      <c r="V10" s="145">
        <v>25.5</v>
      </c>
      <c r="W10" s="145">
        <v>22.8</v>
      </c>
      <c r="X10" s="145">
        <v>29.1</v>
      </c>
      <c r="Y10" s="145">
        <v>23.1</v>
      </c>
      <c r="Z10" s="249">
        <v>17.899999999999999</v>
      </c>
      <c r="AA10" s="145">
        <v>27.8</v>
      </c>
      <c r="AB10" s="145">
        <v>22.5</v>
      </c>
      <c r="AC10" s="145"/>
      <c r="AD10" s="145"/>
      <c r="AE10" s="145"/>
    </row>
    <row r="11" spans="1:31" x14ac:dyDescent="0.2">
      <c r="A11" s="178" t="s">
        <v>281</v>
      </c>
      <c r="B11" s="178">
        <v>410.2</v>
      </c>
      <c r="C11" s="178">
        <v>411</v>
      </c>
      <c r="D11" s="178">
        <v>402.3</v>
      </c>
      <c r="E11" s="178">
        <v>386.6</v>
      </c>
      <c r="F11" s="178">
        <v>414.5</v>
      </c>
      <c r="G11" s="178">
        <v>418.6</v>
      </c>
      <c r="H11" s="172">
        <v>413.7</v>
      </c>
      <c r="I11" s="172">
        <v>420.2</v>
      </c>
      <c r="J11" s="172">
        <v>424.5</v>
      </c>
      <c r="K11" s="202">
        <v>464.3</v>
      </c>
      <c r="L11" s="145">
        <v>460.7</v>
      </c>
      <c r="M11" s="145">
        <v>440.9</v>
      </c>
      <c r="N11" s="145">
        <v>450</v>
      </c>
      <c r="O11" s="145">
        <v>440.4</v>
      </c>
      <c r="P11" s="145">
        <v>453.6</v>
      </c>
      <c r="Q11" s="145">
        <v>443.1</v>
      </c>
      <c r="R11" s="145">
        <v>428.7</v>
      </c>
      <c r="S11" s="145">
        <v>428.7</v>
      </c>
      <c r="T11" s="145">
        <v>421.1</v>
      </c>
      <c r="U11" s="145">
        <v>400.1</v>
      </c>
      <c r="V11" s="145">
        <v>425.3</v>
      </c>
      <c r="W11" s="145">
        <v>421.6</v>
      </c>
      <c r="X11" s="145">
        <v>419</v>
      </c>
      <c r="Y11" s="145">
        <v>428.2</v>
      </c>
      <c r="Z11" s="249">
        <v>424.1</v>
      </c>
      <c r="AA11" s="145" t="s">
        <v>2</v>
      </c>
      <c r="AB11" s="145">
        <v>456</v>
      </c>
      <c r="AC11" s="145"/>
      <c r="AD11" s="145"/>
      <c r="AE11" s="145"/>
    </row>
    <row r="12" spans="1:31" x14ac:dyDescent="0.2">
      <c r="A12" s="178" t="s">
        <v>282</v>
      </c>
      <c r="B12" s="178"/>
      <c r="C12" s="178"/>
      <c r="D12" s="178"/>
      <c r="E12" s="178"/>
      <c r="F12" s="178"/>
      <c r="G12" s="178"/>
      <c r="H12" s="202" t="s">
        <v>283</v>
      </c>
      <c r="I12" s="202"/>
      <c r="J12" s="172"/>
      <c r="K12" s="202" t="s">
        <v>283</v>
      </c>
      <c r="L12" s="145"/>
      <c r="M12" s="145"/>
      <c r="N12" s="145"/>
      <c r="O12" s="145"/>
      <c r="P12" s="145"/>
      <c r="Q12" s="145"/>
      <c r="R12" s="145"/>
      <c r="S12" s="145"/>
      <c r="T12" s="145"/>
      <c r="U12" s="145"/>
      <c r="V12" s="145"/>
      <c r="W12" s="145"/>
      <c r="X12" s="145"/>
      <c r="Y12" s="145"/>
      <c r="Z12" s="145"/>
      <c r="AA12" s="145"/>
      <c r="AB12" s="145"/>
      <c r="AC12" s="145"/>
      <c r="AD12" s="145"/>
      <c r="AE12" s="145"/>
    </row>
    <row r="13" spans="1:31" x14ac:dyDescent="0.2">
      <c r="A13" s="178"/>
      <c r="B13" s="178"/>
      <c r="C13" s="178"/>
      <c r="D13" s="178"/>
      <c r="E13" s="178"/>
      <c r="F13" s="178"/>
      <c r="G13" s="178"/>
      <c r="H13" s="202"/>
      <c r="I13" s="202"/>
      <c r="J13" s="172"/>
      <c r="K13" s="202"/>
      <c r="L13" s="145"/>
      <c r="M13" s="145"/>
      <c r="N13" s="145"/>
      <c r="O13" s="145"/>
      <c r="P13" s="145"/>
      <c r="Q13" s="145"/>
      <c r="R13" s="145"/>
      <c r="S13" s="145"/>
      <c r="T13" s="145"/>
      <c r="U13" s="145"/>
      <c r="V13" s="145"/>
      <c r="W13" s="145"/>
      <c r="X13" s="145"/>
      <c r="Y13" s="145"/>
      <c r="Z13" s="145"/>
      <c r="AA13" s="145"/>
      <c r="AB13" s="145"/>
      <c r="AC13" s="145"/>
      <c r="AD13" s="145"/>
      <c r="AE13" s="145"/>
    </row>
    <row r="14" spans="1:31" x14ac:dyDescent="0.2">
      <c r="A14" s="178" t="s">
        <v>284</v>
      </c>
      <c r="B14" s="176" t="s">
        <v>247</v>
      </c>
      <c r="C14" s="176" t="s">
        <v>247</v>
      </c>
      <c r="D14" s="176" t="s">
        <v>247</v>
      </c>
      <c r="E14" s="178" t="s">
        <v>247</v>
      </c>
      <c r="F14" s="178" t="s">
        <v>247</v>
      </c>
      <c r="G14" s="178" t="s">
        <v>247</v>
      </c>
      <c r="H14" s="178" t="s">
        <v>247</v>
      </c>
      <c r="I14" s="178" t="s">
        <v>247</v>
      </c>
      <c r="J14" s="178" t="s">
        <v>247</v>
      </c>
      <c r="K14" s="178" t="s">
        <v>247</v>
      </c>
      <c r="L14" s="178" t="s">
        <v>247</v>
      </c>
      <c r="M14" s="178" t="s">
        <v>247</v>
      </c>
      <c r="N14" s="178" t="s">
        <v>247</v>
      </c>
      <c r="O14" s="178" t="s">
        <v>247</v>
      </c>
      <c r="P14" s="178" t="s">
        <v>247</v>
      </c>
      <c r="Q14" s="145" t="s">
        <v>179</v>
      </c>
      <c r="R14" s="145" t="s">
        <v>179</v>
      </c>
      <c r="S14" s="178" t="s">
        <v>247</v>
      </c>
      <c r="T14" s="145" t="s">
        <v>478</v>
      </c>
      <c r="U14" s="145" t="s">
        <v>478</v>
      </c>
      <c r="V14" s="145" t="s">
        <v>247</v>
      </c>
      <c r="W14" s="145" t="s">
        <v>220</v>
      </c>
      <c r="X14" s="145" t="s">
        <v>220</v>
      </c>
      <c r="Y14" s="145" t="s">
        <v>220</v>
      </c>
      <c r="Z14" s="145" t="s">
        <v>220</v>
      </c>
      <c r="AA14" s="145" t="s">
        <v>220</v>
      </c>
      <c r="AB14" s="145" t="s">
        <v>355</v>
      </c>
      <c r="AC14" s="145"/>
      <c r="AD14" s="145"/>
      <c r="AE14" s="145"/>
    </row>
    <row r="15" spans="1:31" x14ac:dyDescent="0.2">
      <c r="A15" s="178" t="s">
        <v>312</v>
      </c>
      <c r="B15" s="145" t="s">
        <v>379</v>
      </c>
      <c r="C15" s="176" t="s">
        <v>247</v>
      </c>
      <c r="D15" s="176" t="s">
        <v>247</v>
      </c>
      <c r="E15" s="178" t="s">
        <v>247</v>
      </c>
      <c r="F15" s="178" t="s">
        <v>247</v>
      </c>
      <c r="G15" s="178" t="s">
        <v>247</v>
      </c>
      <c r="H15" s="178" t="s">
        <v>247</v>
      </c>
      <c r="I15" s="178" t="s">
        <v>247</v>
      </c>
      <c r="J15" s="178" t="s">
        <v>247</v>
      </c>
      <c r="K15" s="178" t="s">
        <v>247</v>
      </c>
      <c r="L15" s="178" t="s">
        <v>247</v>
      </c>
      <c r="M15" s="178" t="s">
        <v>247</v>
      </c>
      <c r="N15" s="176" t="s">
        <v>361</v>
      </c>
      <c r="O15" s="176" t="s">
        <v>361</v>
      </c>
      <c r="P15" s="178" t="s">
        <v>247</v>
      </c>
      <c r="Q15" s="145" t="s">
        <v>179</v>
      </c>
      <c r="R15" s="145" t="s">
        <v>179</v>
      </c>
      <c r="S15" s="178" t="s">
        <v>247</v>
      </c>
      <c r="T15" s="145" t="s">
        <v>478</v>
      </c>
      <c r="U15" s="145" t="s">
        <v>478</v>
      </c>
      <c r="V15" s="145" t="s">
        <v>247</v>
      </c>
      <c r="W15" s="145" t="s">
        <v>331</v>
      </c>
      <c r="X15" s="145" t="s">
        <v>374</v>
      </c>
      <c r="Y15" s="145" t="s">
        <v>179</v>
      </c>
      <c r="Z15" s="145" t="s">
        <v>179</v>
      </c>
      <c r="AA15" s="145" t="s">
        <v>179</v>
      </c>
      <c r="AB15" s="145" t="s">
        <v>31</v>
      </c>
      <c r="AC15" s="145"/>
      <c r="AD15" s="145"/>
      <c r="AE15" s="145"/>
    </row>
    <row r="16" spans="1:31" x14ac:dyDescent="0.2">
      <c r="A16" s="178" t="s">
        <v>425</v>
      </c>
      <c r="B16" s="178" t="s">
        <v>477</v>
      </c>
      <c r="C16" s="176" t="s">
        <v>247</v>
      </c>
      <c r="D16" s="176" t="s">
        <v>247</v>
      </c>
      <c r="E16" s="178" t="s">
        <v>247</v>
      </c>
      <c r="F16" s="176" t="s">
        <v>361</v>
      </c>
      <c r="G16" s="178" t="s">
        <v>247</v>
      </c>
      <c r="H16" s="170" t="s">
        <v>477</v>
      </c>
      <c r="I16" s="178" t="s">
        <v>247</v>
      </c>
      <c r="J16" s="178" t="s">
        <v>247</v>
      </c>
      <c r="K16" s="178" t="s">
        <v>247</v>
      </c>
      <c r="L16" s="178" t="s">
        <v>247</v>
      </c>
      <c r="M16" s="178" t="s">
        <v>247</v>
      </c>
      <c r="N16" s="170" t="s">
        <v>477</v>
      </c>
      <c r="O16" s="176" t="s">
        <v>250</v>
      </c>
      <c r="P16" s="170" t="s">
        <v>477</v>
      </c>
      <c r="Q16" s="145" t="s">
        <v>179</v>
      </c>
      <c r="R16" s="145" t="s">
        <v>294</v>
      </c>
      <c r="S16" s="178" t="s">
        <v>247</v>
      </c>
      <c r="T16" s="145" t="s">
        <v>478</v>
      </c>
      <c r="U16" s="145" t="s">
        <v>478</v>
      </c>
      <c r="V16" s="145" t="s">
        <v>247</v>
      </c>
      <c r="W16" s="145" t="s">
        <v>331</v>
      </c>
      <c r="X16" s="145" t="s">
        <v>374</v>
      </c>
      <c r="Y16" s="145" t="s">
        <v>179</v>
      </c>
      <c r="Z16" s="145" t="s">
        <v>179</v>
      </c>
      <c r="AA16" s="145" t="s">
        <v>179</v>
      </c>
      <c r="AB16" s="145" t="s">
        <v>31</v>
      </c>
      <c r="AC16" s="145"/>
      <c r="AD16" s="145"/>
      <c r="AE16" s="145"/>
    </row>
    <row r="17" spans="1:31" x14ac:dyDescent="0.2">
      <c r="A17" s="176" t="s">
        <v>134</v>
      </c>
      <c r="B17" s="178" t="s">
        <v>247</v>
      </c>
      <c r="C17" s="178" t="s">
        <v>247</v>
      </c>
      <c r="D17" s="178" t="s">
        <v>247</v>
      </c>
      <c r="E17" s="178" t="s">
        <v>247</v>
      </c>
      <c r="F17" s="178" t="s">
        <v>247</v>
      </c>
      <c r="G17" s="178" t="s">
        <v>247</v>
      </c>
      <c r="H17" s="178" t="s">
        <v>247</v>
      </c>
      <c r="I17" s="178" t="s">
        <v>247</v>
      </c>
      <c r="J17" s="178" t="s">
        <v>247</v>
      </c>
      <c r="K17" s="178" t="s">
        <v>247</v>
      </c>
      <c r="L17" s="178" t="s">
        <v>247</v>
      </c>
      <c r="M17" s="178" t="s">
        <v>247</v>
      </c>
      <c r="N17" s="178" t="s">
        <v>247</v>
      </c>
      <c r="O17" s="178" t="s">
        <v>247</v>
      </c>
      <c r="P17" s="178" t="s">
        <v>247</v>
      </c>
      <c r="Q17" s="145">
        <v>8.4000000000000005E-2</v>
      </c>
      <c r="R17" s="145" t="s">
        <v>179</v>
      </c>
      <c r="S17" s="178" t="s">
        <v>247</v>
      </c>
      <c r="T17" s="145" t="s">
        <v>478</v>
      </c>
      <c r="U17" s="145" t="s">
        <v>478</v>
      </c>
      <c r="V17" s="145" t="s">
        <v>247</v>
      </c>
      <c r="W17" s="145" t="s">
        <v>331</v>
      </c>
      <c r="X17" s="145" t="s">
        <v>374</v>
      </c>
      <c r="Y17" s="145" t="s">
        <v>179</v>
      </c>
      <c r="Z17" s="145" t="s">
        <v>179</v>
      </c>
      <c r="AA17" s="145" t="s">
        <v>179</v>
      </c>
      <c r="AB17" s="145" t="s">
        <v>31</v>
      </c>
      <c r="AC17" s="145"/>
      <c r="AD17" s="145"/>
      <c r="AE17" s="145"/>
    </row>
    <row r="18" spans="1:31" x14ac:dyDescent="0.2">
      <c r="A18" s="176" t="s">
        <v>422</v>
      </c>
      <c r="B18" s="178" t="s">
        <v>247</v>
      </c>
      <c r="C18" s="178" t="s">
        <v>247</v>
      </c>
      <c r="D18" s="178" t="s">
        <v>247</v>
      </c>
      <c r="E18" s="178" t="s">
        <v>247</v>
      </c>
      <c r="F18" s="178" t="s">
        <v>247</v>
      </c>
      <c r="G18" s="178" t="s">
        <v>247</v>
      </c>
      <c r="H18" s="178" t="s">
        <v>247</v>
      </c>
      <c r="I18" s="178" t="s">
        <v>247</v>
      </c>
      <c r="J18" s="178" t="s">
        <v>247</v>
      </c>
      <c r="K18" s="178" t="s">
        <v>247</v>
      </c>
      <c r="L18" s="178" t="s">
        <v>247</v>
      </c>
      <c r="M18" s="178" t="s">
        <v>247</v>
      </c>
      <c r="N18" s="178" t="s">
        <v>247</v>
      </c>
      <c r="O18" s="178" t="s">
        <v>247</v>
      </c>
      <c r="P18" s="178" t="s">
        <v>247</v>
      </c>
      <c r="Q18" s="145" t="s">
        <v>293</v>
      </c>
      <c r="R18" s="145" t="s">
        <v>179</v>
      </c>
      <c r="S18" s="178" t="s">
        <v>247</v>
      </c>
      <c r="T18" s="145" t="s">
        <v>478</v>
      </c>
      <c r="U18" s="145" t="s">
        <v>478</v>
      </c>
      <c r="V18" s="145" t="s">
        <v>247</v>
      </c>
      <c r="W18" s="145" t="s">
        <v>331</v>
      </c>
      <c r="X18" s="145" t="s">
        <v>374</v>
      </c>
      <c r="Y18" s="145" t="s">
        <v>179</v>
      </c>
      <c r="Z18" s="145" t="s">
        <v>179</v>
      </c>
      <c r="AA18" s="145" t="s">
        <v>179</v>
      </c>
      <c r="AB18" s="145" t="s">
        <v>31</v>
      </c>
      <c r="AC18" s="145"/>
      <c r="AD18" s="145"/>
      <c r="AE18" s="145"/>
    </row>
    <row r="19" spans="1:31" x14ac:dyDescent="0.2">
      <c r="A19" s="176" t="s">
        <v>483</v>
      </c>
      <c r="B19" s="178" t="s">
        <v>247</v>
      </c>
      <c r="C19" s="178" t="s">
        <v>247</v>
      </c>
      <c r="D19" s="178" t="s">
        <v>247</v>
      </c>
      <c r="E19" s="178" t="s">
        <v>247</v>
      </c>
      <c r="F19" s="178" t="s">
        <v>247</v>
      </c>
      <c r="G19" s="178" t="s">
        <v>247</v>
      </c>
      <c r="H19" s="178" t="s">
        <v>247</v>
      </c>
      <c r="I19" s="178" t="s">
        <v>247</v>
      </c>
      <c r="J19" s="178" t="s">
        <v>247</v>
      </c>
      <c r="K19" s="178" t="s">
        <v>247</v>
      </c>
      <c r="L19" s="178" t="s">
        <v>247</v>
      </c>
      <c r="M19" s="178" t="s">
        <v>247</v>
      </c>
      <c r="N19" s="178" t="s">
        <v>247</v>
      </c>
      <c r="O19" s="178" t="s">
        <v>247</v>
      </c>
      <c r="P19" s="178" t="s">
        <v>247</v>
      </c>
      <c r="Q19" s="145" t="s">
        <v>237</v>
      </c>
      <c r="R19" s="145" t="s">
        <v>179</v>
      </c>
      <c r="S19" s="178" t="s">
        <v>247</v>
      </c>
      <c r="T19" s="145" t="s">
        <v>478</v>
      </c>
      <c r="U19" s="145" t="s">
        <v>478</v>
      </c>
      <c r="V19" s="145" t="s">
        <v>247</v>
      </c>
      <c r="W19" s="145" t="s">
        <v>331</v>
      </c>
      <c r="X19" s="145" t="s">
        <v>374</v>
      </c>
      <c r="Y19" s="145" t="s">
        <v>179</v>
      </c>
      <c r="Z19" s="145" t="s">
        <v>179</v>
      </c>
      <c r="AA19" s="145" t="s">
        <v>179</v>
      </c>
      <c r="AB19" s="145" t="s">
        <v>31</v>
      </c>
      <c r="AC19" s="145"/>
      <c r="AD19" s="145"/>
      <c r="AE19" s="145"/>
    </row>
    <row r="20" spans="1:31" x14ac:dyDescent="0.2">
      <c r="A20" s="176" t="s">
        <v>421</v>
      </c>
      <c r="B20" s="178" t="s">
        <v>247</v>
      </c>
      <c r="C20" s="178" t="s">
        <v>247</v>
      </c>
      <c r="D20" s="178" t="s">
        <v>247</v>
      </c>
      <c r="E20" s="178" t="s">
        <v>247</v>
      </c>
      <c r="F20" s="178" t="s">
        <v>247</v>
      </c>
      <c r="G20" s="178" t="s">
        <v>247</v>
      </c>
      <c r="H20" s="178" t="s">
        <v>247</v>
      </c>
      <c r="I20" s="178" t="s">
        <v>247</v>
      </c>
      <c r="J20" s="178" t="s">
        <v>247</v>
      </c>
      <c r="K20" s="178" t="s">
        <v>247</v>
      </c>
      <c r="L20" s="178" t="s">
        <v>247</v>
      </c>
      <c r="M20" s="178" t="s">
        <v>247</v>
      </c>
      <c r="N20" s="178" t="s">
        <v>247</v>
      </c>
      <c r="O20" s="178" t="s">
        <v>247</v>
      </c>
      <c r="P20" s="178" t="s">
        <v>247</v>
      </c>
      <c r="Q20" s="145" t="s">
        <v>361</v>
      </c>
      <c r="R20" s="145" t="s">
        <v>179</v>
      </c>
      <c r="S20" s="178" t="s">
        <v>247</v>
      </c>
      <c r="T20" s="145" t="s">
        <v>478</v>
      </c>
      <c r="U20" s="145" t="s">
        <v>478</v>
      </c>
      <c r="V20" s="145" t="s">
        <v>247</v>
      </c>
      <c r="W20" s="145" t="s">
        <v>331</v>
      </c>
      <c r="X20" s="145" t="s">
        <v>374</v>
      </c>
      <c r="Y20" s="145" t="s">
        <v>179</v>
      </c>
      <c r="Z20" s="145" t="s">
        <v>179</v>
      </c>
      <c r="AA20" s="145" t="s">
        <v>179</v>
      </c>
      <c r="AB20" s="145" t="s">
        <v>31</v>
      </c>
      <c r="AC20" s="145"/>
      <c r="AD20" s="145"/>
      <c r="AE20" s="145"/>
    </row>
    <row r="22" spans="1:31" x14ac:dyDescent="0.2">
      <c r="A22" s="35" t="s">
        <v>287</v>
      </c>
    </row>
    <row r="23" spans="1:31" ht="38.25" x14ac:dyDescent="0.2">
      <c r="A23" s="36" t="s">
        <v>303</v>
      </c>
      <c r="B23" s="434" t="s">
        <v>87</v>
      </c>
      <c r="C23" s="435" t="s">
        <v>25</v>
      </c>
      <c r="D23" s="435" t="s">
        <v>88</v>
      </c>
      <c r="E23" s="435" t="s">
        <v>89</v>
      </c>
      <c r="F23" s="435" t="s">
        <v>90</v>
      </c>
      <c r="G23" s="435" t="s">
        <v>91</v>
      </c>
      <c r="H23" s="433" t="s">
        <v>93</v>
      </c>
      <c r="I23" s="388"/>
    </row>
    <row r="24" spans="1:31" x14ac:dyDescent="0.2">
      <c r="AC24" t="s">
        <v>356</v>
      </c>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30" orientation="landscape" r:id="rId1"/>
  <headerFooter>
    <oddHeader xml:space="preserve">&amp;LSteuben County Lakes Council&amp;RPrinted &amp;D
</odd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3"/>
  <sheetViews>
    <sheetView workbookViewId="0"/>
  </sheetViews>
  <sheetFormatPr defaultColWidth="8.7109375" defaultRowHeight="12.75" x14ac:dyDescent="0.2"/>
  <cols>
    <col min="1" max="1" width="30.7109375" customWidth="1"/>
    <col min="2" max="7" width="12" customWidth="1"/>
    <col min="8" max="10" width="12" style="7" customWidth="1"/>
    <col min="11" max="16" width="12" customWidth="1"/>
    <col min="17" max="19" width="12" style="6" customWidth="1"/>
    <col min="20" max="45" width="12" customWidth="1"/>
  </cols>
  <sheetData>
    <row r="1" spans="1:21" ht="18" x14ac:dyDescent="0.25">
      <c r="A1" s="92" t="s">
        <v>464</v>
      </c>
      <c r="B1" s="92"/>
      <c r="C1" s="92"/>
      <c r="D1" s="92"/>
      <c r="E1" s="1"/>
      <c r="F1" s="1"/>
      <c r="G1" s="1"/>
    </row>
    <row r="2" spans="1:21" x14ac:dyDescent="0.2">
      <c r="A2" s="165" t="s">
        <v>230</v>
      </c>
      <c r="B2" s="191">
        <v>39591</v>
      </c>
      <c r="C2" s="191">
        <v>39659</v>
      </c>
      <c r="D2" s="191">
        <v>39728</v>
      </c>
      <c r="E2" s="191">
        <v>39962</v>
      </c>
      <c r="F2" s="191">
        <v>40022</v>
      </c>
      <c r="G2" s="191">
        <v>40052</v>
      </c>
      <c r="H2" s="168">
        <v>40322</v>
      </c>
      <c r="I2" s="168">
        <v>40385</v>
      </c>
      <c r="J2" s="168">
        <v>40407</v>
      </c>
      <c r="K2" s="167">
        <v>40687</v>
      </c>
      <c r="L2" s="169">
        <v>40743</v>
      </c>
      <c r="M2" s="167">
        <v>40766</v>
      </c>
      <c r="N2" s="167">
        <v>41043</v>
      </c>
      <c r="O2" s="167">
        <v>41093</v>
      </c>
      <c r="P2" s="167">
        <v>41137</v>
      </c>
      <c r="Q2" s="167">
        <v>41848</v>
      </c>
      <c r="R2" s="167">
        <v>42152</v>
      </c>
      <c r="S2" s="145"/>
      <c r="T2" s="145"/>
      <c r="U2" s="145"/>
    </row>
    <row r="3" spans="1:21" x14ac:dyDescent="0.2">
      <c r="A3" s="170" t="s">
        <v>233</v>
      </c>
      <c r="B3" s="170">
        <v>3</v>
      </c>
      <c r="C3" s="170">
        <v>6</v>
      </c>
      <c r="D3" s="170">
        <v>44</v>
      </c>
      <c r="E3" s="170">
        <v>8</v>
      </c>
      <c r="F3" s="170">
        <v>14</v>
      </c>
      <c r="G3" s="170">
        <v>42</v>
      </c>
      <c r="H3" s="193">
        <v>296</v>
      </c>
      <c r="I3" s="172">
        <v>2</v>
      </c>
      <c r="J3" s="172">
        <v>8</v>
      </c>
      <c r="K3" s="145">
        <v>20</v>
      </c>
      <c r="L3" s="145">
        <v>0</v>
      </c>
      <c r="M3" s="145">
        <v>18</v>
      </c>
      <c r="N3" s="145">
        <v>1</v>
      </c>
      <c r="O3" s="145">
        <v>3</v>
      </c>
      <c r="P3" s="145">
        <v>5.3</v>
      </c>
      <c r="Q3" s="216">
        <v>278.10000000000002</v>
      </c>
      <c r="R3" s="216">
        <v>690</v>
      </c>
      <c r="S3" s="145"/>
      <c r="T3" s="145"/>
      <c r="U3" s="145"/>
    </row>
    <row r="4" spans="1:21" x14ac:dyDescent="0.2">
      <c r="A4" s="175" t="s">
        <v>136</v>
      </c>
      <c r="B4" s="195"/>
      <c r="C4" s="170"/>
      <c r="D4" s="195"/>
      <c r="E4" s="194">
        <v>39965</v>
      </c>
      <c r="F4" s="195"/>
      <c r="G4" s="195"/>
      <c r="H4" s="197"/>
      <c r="I4" s="172"/>
      <c r="J4" s="172"/>
      <c r="K4" s="145"/>
      <c r="L4" s="145"/>
      <c r="M4" s="145"/>
      <c r="N4" s="145"/>
      <c r="O4" s="145"/>
      <c r="P4" s="145"/>
      <c r="Q4" s="145"/>
      <c r="R4" s="145"/>
      <c r="S4" s="145"/>
      <c r="T4" s="145"/>
      <c r="U4" s="145"/>
    </row>
    <row r="5" spans="1:21" x14ac:dyDescent="0.2">
      <c r="A5" s="170" t="s">
        <v>450</v>
      </c>
      <c r="B5" s="170" t="s">
        <v>342</v>
      </c>
      <c r="C5" s="170" t="s">
        <v>477</v>
      </c>
      <c r="D5" s="170" t="s">
        <v>477</v>
      </c>
      <c r="E5" s="170">
        <v>0.01</v>
      </c>
      <c r="F5" s="170" t="s">
        <v>342</v>
      </c>
      <c r="G5" s="170">
        <v>0.01</v>
      </c>
      <c r="H5" s="193">
        <v>0.12</v>
      </c>
      <c r="I5" s="172">
        <v>0.02</v>
      </c>
      <c r="J5" s="172">
        <v>0.02</v>
      </c>
      <c r="K5" s="145">
        <v>0.06</v>
      </c>
      <c r="L5" s="145">
        <v>0.02</v>
      </c>
      <c r="M5" s="145">
        <v>0.02</v>
      </c>
      <c r="N5" s="145">
        <v>3.9E-2</v>
      </c>
      <c r="O5" s="145">
        <v>1.9E-2</v>
      </c>
      <c r="P5" s="145" t="s">
        <v>364</v>
      </c>
      <c r="Q5" s="198">
        <v>4.9000000000000002E-2</v>
      </c>
      <c r="R5" s="216">
        <v>0.39</v>
      </c>
      <c r="S5" s="145"/>
      <c r="T5" s="145"/>
      <c r="U5" s="145"/>
    </row>
    <row r="6" spans="1:21" x14ac:dyDescent="0.2">
      <c r="A6" s="335" t="s">
        <v>451</v>
      </c>
      <c r="B6" s="335" t="s">
        <v>419</v>
      </c>
      <c r="C6" s="335">
        <v>4</v>
      </c>
      <c r="D6" s="335">
        <v>4</v>
      </c>
      <c r="E6" s="335">
        <v>4</v>
      </c>
      <c r="F6" s="335">
        <v>5</v>
      </c>
      <c r="G6" s="335">
        <v>2</v>
      </c>
      <c r="H6" s="336">
        <v>19</v>
      </c>
      <c r="I6" s="353" t="s">
        <v>419</v>
      </c>
      <c r="J6" s="336">
        <v>6</v>
      </c>
      <c r="K6" s="250" t="s">
        <v>419</v>
      </c>
      <c r="L6" s="250">
        <v>4</v>
      </c>
      <c r="M6" s="250">
        <v>2</v>
      </c>
      <c r="N6" s="250">
        <v>5</v>
      </c>
      <c r="O6" s="250" t="s">
        <v>362</v>
      </c>
      <c r="P6" s="250">
        <v>2</v>
      </c>
      <c r="Q6" s="250">
        <v>2.2000000000000002</v>
      </c>
      <c r="R6" s="250">
        <v>6</v>
      </c>
      <c r="S6" s="145"/>
      <c r="T6" s="145"/>
      <c r="U6" s="145"/>
    </row>
    <row r="7" spans="1:21" s="308" customFormat="1" x14ac:dyDescent="0.2">
      <c r="A7" s="307"/>
      <c r="B7" s="307"/>
      <c r="C7" s="307"/>
      <c r="D7" s="307"/>
      <c r="E7" s="307"/>
      <c r="F7" s="307"/>
      <c r="G7" s="307"/>
      <c r="H7" s="317"/>
      <c r="I7" s="354"/>
      <c r="J7" s="317"/>
      <c r="K7" s="319"/>
      <c r="L7" s="319"/>
      <c r="M7" s="319"/>
      <c r="N7" s="319"/>
      <c r="O7" s="319"/>
      <c r="P7" s="319"/>
      <c r="Q7" s="319"/>
      <c r="R7" s="319"/>
      <c r="S7" s="145"/>
      <c r="T7" s="145"/>
      <c r="U7" s="145"/>
    </row>
    <row r="8" spans="1:21" x14ac:dyDescent="0.2">
      <c r="A8" s="337" t="s">
        <v>452</v>
      </c>
      <c r="B8" s="339">
        <v>9.5399999999999991</v>
      </c>
      <c r="C8" s="339">
        <v>9.2899999999999991</v>
      </c>
      <c r="D8" s="339">
        <v>8.11</v>
      </c>
      <c r="E8" s="339">
        <v>9.82</v>
      </c>
      <c r="F8" s="339">
        <v>10.220000000000001</v>
      </c>
      <c r="G8" s="339">
        <v>7.41</v>
      </c>
      <c r="H8" s="340">
        <v>8.23</v>
      </c>
      <c r="I8" s="340">
        <v>8.6</v>
      </c>
      <c r="J8" s="340">
        <v>8.7200000000000006</v>
      </c>
      <c r="K8" s="235">
        <v>8.23</v>
      </c>
      <c r="L8" s="235">
        <v>8.92</v>
      </c>
      <c r="M8" s="235">
        <v>7.43</v>
      </c>
      <c r="N8" s="235">
        <v>11.36</v>
      </c>
      <c r="O8" s="235">
        <v>7.22</v>
      </c>
      <c r="P8" s="235">
        <v>9.31</v>
      </c>
      <c r="Q8" s="235">
        <v>8.48</v>
      </c>
      <c r="R8" s="235">
        <v>8.0500000000000007</v>
      </c>
      <c r="S8" s="145"/>
      <c r="T8" s="145"/>
      <c r="U8" s="145"/>
    </row>
    <row r="9" spans="1:21" x14ac:dyDescent="0.2">
      <c r="A9" s="178" t="s">
        <v>453</v>
      </c>
      <c r="B9" s="199">
        <v>8</v>
      </c>
      <c r="C9" s="199">
        <v>8.39</v>
      </c>
      <c r="D9" s="199">
        <v>8.14</v>
      </c>
      <c r="E9" s="199">
        <v>8</v>
      </c>
      <c r="F9" s="199">
        <v>8.6999999999999993</v>
      </c>
      <c r="G9" s="199">
        <v>8.33</v>
      </c>
      <c r="H9" s="183">
        <v>7.93</v>
      </c>
      <c r="I9" s="183">
        <v>8.31</v>
      </c>
      <c r="J9" s="183">
        <v>8.4700000000000006</v>
      </c>
      <c r="K9" s="145">
        <v>7.87</v>
      </c>
      <c r="L9" s="145">
        <v>8.7200000000000006</v>
      </c>
      <c r="M9" s="145">
        <v>8.01</v>
      </c>
      <c r="N9" s="145">
        <v>8.4499999999999993</v>
      </c>
      <c r="O9" s="145">
        <v>8.0399999999999991</v>
      </c>
      <c r="P9" s="145">
        <v>8.67</v>
      </c>
      <c r="Q9" s="145">
        <v>8.19</v>
      </c>
      <c r="R9" s="145">
        <v>8.02</v>
      </c>
      <c r="S9" s="145"/>
      <c r="T9" s="145"/>
      <c r="U9" s="145"/>
    </row>
    <row r="10" spans="1:21" x14ac:dyDescent="0.2">
      <c r="A10" s="178" t="s">
        <v>424</v>
      </c>
      <c r="B10" s="200">
        <v>16.3</v>
      </c>
      <c r="C10" s="200">
        <v>26.9</v>
      </c>
      <c r="D10" s="200">
        <v>16.8</v>
      </c>
      <c r="E10" s="200">
        <v>19.600000000000001</v>
      </c>
      <c r="F10" s="200">
        <v>24.5</v>
      </c>
      <c r="G10" s="200">
        <v>23.1</v>
      </c>
      <c r="H10" s="201">
        <v>20.5</v>
      </c>
      <c r="I10" s="201">
        <v>27.9</v>
      </c>
      <c r="J10" s="201">
        <v>27.2</v>
      </c>
      <c r="K10" s="145">
        <v>20.399999999999999</v>
      </c>
      <c r="L10" s="145">
        <v>28.8</v>
      </c>
      <c r="M10" s="145">
        <v>25.9</v>
      </c>
      <c r="N10" s="145">
        <v>19.600000000000001</v>
      </c>
      <c r="O10" s="145">
        <v>27.9</v>
      </c>
      <c r="P10" s="145">
        <v>24.3</v>
      </c>
      <c r="Q10" s="145">
        <v>18</v>
      </c>
      <c r="R10" s="145">
        <v>14.9</v>
      </c>
      <c r="S10" s="145"/>
      <c r="T10" s="145"/>
      <c r="U10" s="145"/>
    </row>
    <row r="11" spans="1:21" x14ac:dyDescent="0.2">
      <c r="A11" s="178" t="s">
        <v>281</v>
      </c>
      <c r="B11" s="178">
        <v>416.6</v>
      </c>
      <c r="C11" s="178">
        <v>403.7</v>
      </c>
      <c r="D11" s="178">
        <v>415.4</v>
      </c>
      <c r="E11" s="178">
        <v>390.3</v>
      </c>
      <c r="F11" s="178">
        <v>446.6</v>
      </c>
      <c r="G11" s="178">
        <v>417.3</v>
      </c>
      <c r="H11" s="172">
        <v>390.7</v>
      </c>
      <c r="I11" s="172">
        <v>432.6</v>
      </c>
      <c r="J11" s="172">
        <v>411.3</v>
      </c>
      <c r="K11" s="145">
        <v>436.3</v>
      </c>
      <c r="L11" s="145">
        <v>439.9</v>
      </c>
      <c r="M11" s="145">
        <v>417</v>
      </c>
      <c r="N11" s="145">
        <v>480</v>
      </c>
      <c r="O11" s="145">
        <v>420.3</v>
      </c>
      <c r="P11" s="145">
        <v>399.4</v>
      </c>
      <c r="Q11" s="145">
        <v>669</v>
      </c>
      <c r="R11" s="145">
        <v>671</v>
      </c>
      <c r="S11" s="145"/>
      <c r="T11" s="145"/>
      <c r="U11" s="145"/>
    </row>
    <row r="12" spans="1:21" x14ac:dyDescent="0.2">
      <c r="A12" s="178" t="s">
        <v>282</v>
      </c>
      <c r="B12" s="178"/>
      <c r="C12" s="178"/>
      <c r="D12" s="178"/>
      <c r="E12" s="178"/>
      <c r="F12" s="178"/>
      <c r="G12" s="178" t="s">
        <v>283</v>
      </c>
      <c r="H12" s="202" t="s">
        <v>283</v>
      </c>
      <c r="I12" s="202"/>
      <c r="J12" s="172"/>
      <c r="K12" s="145" t="s">
        <v>283</v>
      </c>
      <c r="L12" s="145"/>
      <c r="M12" s="145"/>
      <c r="N12" s="145"/>
      <c r="O12" s="145"/>
      <c r="P12" s="145"/>
      <c r="Q12" s="145"/>
      <c r="R12" s="145"/>
      <c r="S12" s="145"/>
      <c r="T12" s="145"/>
      <c r="U12" s="145"/>
    </row>
    <row r="13" spans="1:21" x14ac:dyDescent="0.2">
      <c r="A13" s="178"/>
      <c r="B13" s="178"/>
      <c r="C13" s="178"/>
      <c r="D13" s="178"/>
      <c r="E13" s="178"/>
      <c r="F13" s="178"/>
      <c r="G13" s="178"/>
      <c r="H13" s="202"/>
      <c r="I13" s="202"/>
      <c r="J13" s="172"/>
      <c r="K13" s="145"/>
      <c r="L13" s="145"/>
      <c r="M13" s="145"/>
      <c r="N13" s="145"/>
      <c r="O13" s="145"/>
      <c r="P13" s="145"/>
      <c r="Q13" s="145"/>
      <c r="R13" s="145"/>
      <c r="S13" s="145"/>
      <c r="T13" s="145"/>
      <c r="U13" s="145"/>
    </row>
    <row r="14" spans="1:21" x14ac:dyDescent="0.2">
      <c r="A14" s="178" t="s">
        <v>284</v>
      </c>
      <c r="B14" s="178" t="s">
        <v>247</v>
      </c>
      <c r="C14" s="176" t="s">
        <v>247</v>
      </c>
      <c r="D14" s="176" t="s">
        <v>247</v>
      </c>
      <c r="E14" s="178" t="s">
        <v>247</v>
      </c>
      <c r="F14" s="178" t="s">
        <v>247</v>
      </c>
      <c r="G14" s="178" t="s">
        <v>247</v>
      </c>
      <c r="H14" s="176" t="s">
        <v>247</v>
      </c>
      <c r="I14" s="176" t="s">
        <v>247</v>
      </c>
      <c r="J14" s="176" t="s">
        <v>247</v>
      </c>
      <c r="K14" s="176" t="s">
        <v>247</v>
      </c>
      <c r="L14" s="176" t="s">
        <v>247</v>
      </c>
      <c r="M14" s="176" t="s">
        <v>247</v>
      </c>
      <c r="N14" s="176" t="s">
        <v>247</v>
      </c>
      <c r="O14" s="176" t="s">
        <v>247</v>
      </c>
      <c r="P14" s="176" t="s">
        <v>247</v>
      </c>
      <c r="Q14" s="145">
        <v>93.41</v>
      </c>
      <c r="R14" s="145">
        <v>95.95</v>
      </c>
      <c r="S14" s="145"/>
      <c r="T14" s="145"/>
      <c r="U14" s="145"/>
    </row>
    <row r="15" spans="1:21" x14ac:dyDescent="0.2">
      <c r="A15" s="178" t="s">
        <v>312</v>
      </c>
      <c r="B15" s="145" t="s">
        <v>380</v>
      </c>
      <c r="C15" s="176" t="s">
        <v>247</v>
      </c>
      <c r="D15" s="176" t="s">
        <v>247</v>
      </c>
      <c r="E15" s="178" t="s">
        <v>247</v>
      </c>
      <c r="F15" s="178" t="s">
        <v>247</v>
      </c>
      <c r="G15" s="178" t="s">
        <v>247</v>
      </c>
      <c r="H15" s="176" t="s">
        <v>247</v>
      </c>
      <c r="I15" s="176" t="s">
        <v>247</v>
      </c>
      <c r="J15" s="176" t="s">
        <v>247</v>
      </c>
      <c r="K15" s="176" t="s">
        <v>247</v>
      </c>
      <c r="L15" s="176" t="s">
        <v>247</v>
      </c>
      <c r="M15" s="176" t="s">
        <v>247</v>
      </c>
      <c r="N15" s="176" t="s">
        <v>247</v>
      </c>
      <c r="O15" s="176" t="s">
        <v>247</v>
      </c>
      <c r="P15" s="176" t="s">
        <v>247</v>
      </c>
      <c r="Q15" s="145">
        <v>8.3800000000000008</v>
      </c>
      <c r="R15" s="145">
        <v>6</v>
      </c>
      <c r="S15" s="145"/>
      <c r="T15" s="145"/>
      <c r="U15" s="145"/>
    </row>
    <row r="16" spans="1:21" x14ac:dyDescent="0.2">
      <c r="A16" s="178" t="s">
        <v>425</v>
      </c>
      <c r="B16" s="178" t="s">
        <v>477</v>
      </c>
      <c r="C16" s="176" t="s">
        <v>247</v>
      </c>
      <c r="D16" s="176" t="s">
        <v>247</v>
      </c>
      <c r="E16" s="178" t="s">
        <v>247</v>
      </c>
      <c r="F16" s="176" t="s">
        <v>361</v>
      </c>
      <c r="G16" s="178" t="s">
        <v>247</v>
      </c>
      <c r="H16" s="176" t="s">
        <v>247</v>
      </c>
      <c r="I16" s="176" t="s">
        <v>361</v>
      </c>
      <c r="J16" s="176" t="s">
        <v>247</v>
      </c>
      <c r="K16" s="176" t="s">
        <v>361</v>
      </c>
      <c r="L16" s="176" t="s">
        <v>247</v>
      </c>
      <c r="M16" s="176" t="s">
        <v>247</v>
      </c>
      <c r="N16" s="176" t="s">
        <v>247</v>
      </c>
      <c r="O16" s="176" t="s">
        <v>361</v>
      </c>
      <c r="P16" s="176" t="s">
        <v>361</v>
      </c>
      <c r="Q16" s="145">
        <v>0.19</v>
      </c>
      <c r="R16" s="145">
        <v>0.39</v>
      </c>
      <c r="S16" s="145"/>
      <c r="T16" s="145"/>
      <c r="U16" s="145"/>
    </row>
    <row r="17" spans="1:21" x14ac:dyDescent="0.2">
      <c r="A17" s="176" t="s">
        <v>134</v>
      </c>
      <c r="B17" s="176" t="s">
        <v>247</v>
      </c>
      <c r="C17" s="176" t="s">
        <v>247</v>
      </c>
      <c r="D17" s="176" t="s">
        <v>247</v>
      </c>
      <c r="E17" s="176" t="s">
        <v>247</v>
      </c>
      <c r="F17" s="176" t="s">
        <v>247</v>
      </c>
      <c r="G17" s="176" t="s">
        <v>247</v>
      </c>
      <c r="H17" s="176" t="s">
        <v>247</v>
      </c>
      <c r="I17" s="176" t="s">
        <v>247</v>
      </c>
      <c r="J17" s="176" t="s">
        <v>247</v>
      </c>
      <c r="K17" s="176" t="s">
        <v>247</v>
      </c>
      <c r="L17" s="176" t="s">
        <v>247</v>
      </c>
      <c r="M17" s="176" t="s">
        <v>247</v>
      </c>
      <c r="N17" s="176" t="s">
        <v>247</v>
      </c>
      <c r="O17" s="176" t="s">
        <v>247</v>
      </c>
      <c r="P17" s="176" t="s">
        <v>247</v>
      </c>
      <c r="Q17" s="145" t="s">
        <v>247</v>
      </c>
      <c r="R17" s="145" t="s">
        <v>247</v>
      </c>
      <c r="S17" s="145"/>
      <c r="T17" s="145"/>
      <c r="U17" s="145"/>
    </row>
    <row r="18" spans="1:21" x14ac:dyDescent="0.2">
      <c r="A18" s="176" t="s">
        <v>422</v>
      </c>
      <c r="B18" s="176" t="s">
        <v>247</v>
      </c>
      <c r="C18" s="176" t="s">
        <v>247</v>
      </c>
      <c r="D18" s="176" t="s">
        <v>247</v>
      </c>
      <c r="E18" s="176" t="s">
        <v>247</v>
      </c>
      <c r="F18" s="176" t="s">
        <v>247</v>
      </c>
      <c r="G18" s="176" t="s">
        <v>247</v>
      </c>
      <c r="H18" s="176" t="s">
        <v>247</v>
      </c>
      <c r="I18" s="176" t="s">
        <v>247</v>
      </c>
      <c r="J18" s="176" t="s">
        <v>247</v>
      </c>
      <c r="K18" s="176" t="s">
        <v>247</v>
      </c>
      <c r="L18" s="176" t="s">
        <v>247</v>
      </c>
      <c r="M18" s="176" t="s">
        <v>247</v>
      </c>
      <c r="N18" s="176" t="s">
        <v>247</v>
      </c>
      <c r="O18" s="176" t="s">
        <v>247</v>
      </c>
      <c r="P18" s="176" t="s">
        <v>247</v>
      </c>
      <c r="Q18" s="145" t="s">
        <v>247</v>
      </c>
      <c r="R18" s="145" t="s">
        <v>247</v>
      </c>
      <c r="S18" s="145"/>
      <c r="T18" s="145"/>
      <c r="U18" s="145"/>
    </row>
    <row r="19" spans="1:21" x14ac:dyDescent="0.2">
      <c r="A19" s="176" t="s">
        <v>483</v>
      </c>
      <c r="B19" s="176" t="s">
        <v>247</v>
      </c>
      <c r="C19" s="176" t="s">
        <v>247</v>
      </c>
      <c r="D19" s="176" t="s">
        <v>247</v>
      </c>
      <c r="E19" s="176" t="s">
        <v>247</v>
      </c>
      <c r="F19" s="176" t="s">
        <v>247</v>
      </c>
      <c r="G19" s="176" t="s">
        <v>247</v>
      </c>
      <c r="H19" s="176" t="s">
        <v>247</v>
      </c>
      <c r="I19" s="176" t="s">
        <v>247</v>
      </c>
      <c r="J19" s="176" t="s">
        <v>247</v>
      </c>
      <c r="K19" s="176" t="s">
        <v>247</v>
      </c>
      <c r="L19" s="176" t="s">
        <v>247</v>
      </c>
      <c r="M19" s="176" t="s">
        <v>247</v>
      </c>
      <c r="N19" s="176" t="s">
        <v>247</v>
      </c>
      <c r="O19" s="176" t="s">
        <v>247</v>
      </c>
      <c r="P19" s="176" t="s">
        <v>247</v>
      </c>
      <c r="Q19" s="145" t="s">
        <v>247</v>
      </c>
      <c r="R19" s="145" t="s">
        <v>247</v>
      </c>
      <c r="S19" s="145"/>
      <c r="T19" s="145"/>
      <c r="U19" s="145"/>
    </row>
    <row r="20" spans="1:21" x14ac:dyDescent="0.2">
      <c r="A20" s="176" t="s">
        <v>421</v>
      </c>
      <c r="B20" s="176" t="s">
        <v>247</v>
      </c>
      <c r="C20" s="176" t="s">
        <v>247</v>
      </c>
      <c r="D20" s="176" t="s">
        <v>247</v>
      </c>
      <c r="E20" s="176" t="s">
        <v>247</v>
      </c>
      <c r="F20" s="176" t="s">
        <v>247</v>
      </c>
      <c r="G20" s="176" t="s">
        <v>247</v>
      </c>
      <c r="H20" s="176" t="s">
        <v>247</v>
      </c>
      <c r="I20" s="176" t="s">
        <v>247</v>
      </c>
      <c r="J20" s="176" t="s">
        <v>247</v>
      </c>
      <c r="K20" s="176" t="s">
        <v>247</v>
      </c>
      <c r="L20" s="176" t="s">
        <v>247</v>
      </c>
      <c r="M20" s="176" t="s">
        <v>247</v>
      </c>
      <c r="N20" s="176" t="s">
        <v>247</v>
      </c>
      <c r="O20" s="176" t="s">
        <v>247</v>
      </c>
      <c r="P20" s="176" t="s">
        <v>247</v>
      </c>
      <c r="Q20" s="145" t="s">
        <v>247</v>
      </c>
      <c r="R20" s="145" t="s">
        <v>247</v>
      </c>
      <c r="S20" s="145"/>
      <c r="T20" s="145"/>
      <c r="U20" s="145"/>
    </row>
    <row r="22" spans="1:21" x14ac:dyDescent="0.2">
      <c r="A22" s="35" t="s">
        <v>287</v>
      </c>
    </row>
    <row r="23" spans="1:21" ht="38.25"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40" orientation="landscape" r:id="rId1"/>
  <headerFooter>
    <oddHeader xml:space="preserve">&amp;LSteuben County Lakes Council&amp;RPrinted &amp;D
</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3"/>
  <sheetViews>
    <sheetView workbookViewId="0"/>
  </sheetViews>
  <sheetFormatPr defaultColWidth="8.7109375" defaultRowHeight="12.75" x14ac:dyDescent="0.2"/>
  <cols>
    <col min="1" max="1" width="30.7109375" customWidth="1"/>
    <col min="2" max="4" width="12" style="7" customWidth="1"/>
    <col min="5" max="10" width="12" customWidth="1"/>
    <col min="11" max="13" width="12" style="6" customWidth="1"/>
    <col min="14" max="16" width="12" customWidth="1"/>
    <col min="17" max="21" width="12" style="6" customWidth="1"/>
    <col min="22" max="40" width="12" customWidth="1"/>
  </cols>
  <sheetData>
    <row r="1" spans="1:25" ht="18" x14ac:dyDescent="0.25">
      <c r="A1" s="92" t="s">
        <v>463</v>
      </c>
    </row>
    <row r="2" spans="1:25" x14ac:dyDescent="0.2">
      <c r="A2" s="218" t="s">
        <v>230</v>
      </c>
      <c r="B2" s="219">
        <v>40322</v>
      </c>
      <c r="C2" s="219">
        <v>40387</v>
      </c>
      <c r="D2" s="219">
        <v>40413</v>
      </c>
      <c r="E2" s="94">
        <v>40694</v>
      </c>
      <c r="F2" s="94">
        <v>40745</v>
      </c>
      <c r="G2" s="94">
        <v>40772</v>
      </c>
      <c r="H2" s="94">
        <v>41045</v>
      </c>
      <c r="I2" s="94">
        <v>41095</v>
      </c>
      <c r="J2" s="94">
        <v>41135</v>
      </c>
      <c r="K2" s="94">
        <v>41424</v>
      </c>
      <c r="L2" s="94">
        <v>41474</v>
      </c>
      <c r="M2" s="94">
        <v>41516</v>
      </c>
      <c r="N2" s="167">
        <v>41789</v>
      </c>
      <c r="O2" s="167">
        <v>41849</v>
      </c>
      <c r="P2" s="167">
        <v>41879</v>
      </c>
      <c r="Q2" s="167">
        <v>42152</v>
      </c>
      <c r="R2" s="167">
        <v>42213</v>
      </c>
      <c r="S2" s="167">
        <v>42242</v>
      </c>
      <c r="T2" s="375">
        <v>42885</v>
      </c>
      <c r="U2" s="375">
        <v>42921</v>
      </c>
      <c r="V2" s="375">
        <v>42977</v>
      </c>
      <c r="W2" s="240"/>
      <c r="X2" s="240"/>
      <c r="Y2" s="240"/>
    </row>
    <row r="3" spans="1:25" x14ac:dyDescent="0.2">
      <c r="A3" s="170" t="s">
        <v>233</v>
      </c>
      <c r="B3" s="193">
        <v>242</v>
      </c>
      <c r="C3" s="193">
        <v>1720</v>
      </c>
      <c r="D3" s="193">
        <v>1120</v>
      </c>
      <c r="E3" s="145">
        <v>165.8</v>
      </c>
      <c r="F3" s="173">
        <v>1256</v>
      </c>
      <c r="G3" s="173">
        <v>340</v>
      </c>
      <c r="H3" s="145">
        <v>140</v>
      </c>
      <c r="I3" s="173">
        <v>687</v>
      </c>
      <c r="J3" s="173">
        <v>320</v>
      </c>
      <c r="K3" s="145">
        <v>72</v>
      </c>
      <c r="L3" s="173">
        <v>780</v>
      </c>
      <c r="M3" s="173">
        <v>274</v>
      </c>
      <c r="N3" s="145">
        <v>117</v>
      </c>
      <c r="O3" s="216">
        <v>373</v>
      </c>
      <c r="P3" s="216">
        <v>524.6</v>
      </c>
      <c r="Q3" s="145">
        <v>134</v>
      </c>
      <c r="R3" s="216">
        <v>248</v>
      </c>
      <c r="S3" s="145">
        <v>174.2</v>
      </c>
      <c r="T3" s="145">
        <v>97</v>
      </c>
      <c r="U3" s="393">
        <v>364</v>
      </c>
      <c r="V3" s="216">
        <v>623</v>
      </c>
      <c r="W3" s="145"/>
      <c r="X3" s="145"/>
      <c r="Y3" s="145"/>
    </row>
    <row r="4" spans="1:25" s="124" customFormat="1" x14ac:dyDescent="0.2">
      <c r="A4" s="258" t="s">
        <v>136</v>
      </c>
      <c r="B4" s="177"/>
      <c r="C4" s="177"/>
      <c r="D4" s="177"/>
      <c r="E4" s="198"/>
      <c r="F4" s="198"/>
      <c r="G4" s="198"/>
      <c r="H4" s="198"/>
      <c r="I4" s="198"/>
      <c r="J4" s="198"/>
      <c r="K4" s="198"/>
      <c r="L4" s="198"/>
      <c r="M4" s="198"/>
      <c r="N4" s="198"/>
      <c r="O4" s="198"/>
      <c r="P4" s="198"/>
      <c r="Q4" s="198"/>
      <c r="R4" s="198"/>
      <c r="S4" s="198"/>
      <c r="T4" s="198"/>
      <c r="U4" s="263"/>
      <c r="V4" s="145"/>
      <c r="W4" s="145"/>
      <c r="X4" s="145"/>
      <c r="Y4" s="145"/>
    </row>
    <row r="5" spans="1:25" x14ac:dyDescent="0.2">
      <c r="A5" s="170" t="s">
        <v>450</v>
      </c>
      <c r="B5" s="193">
        <v>0.11</v>
      </c>
      <c r="C5" s="221">
        <v>0.1</v>
      </c>
      <c r="D5" s="193">
        <v>0.09</v>
      </c>
      <c r="E5" s="193">
        <v>0.13</v>
      </c>
      <c r="F5" s="145">
        <v>0.05</v>
      </c>
      <c r="G5" s="145">
        <v>0.03</v>
      </c>
      <c r="H5" s="145">
        <v>5.9000000000000004E-2</v>
      </c>
      <c r="I5" s="173">
        <v>0.105</v>
      </c>
      <c r="J5" s="145">
        <v>6.6000000000000003E-2</v>
      </c>
      <c r="K5" s="145">
        <v>6.3E-2</v>
      </c>
      <c r="L5" s="145">
        <v>0.06</v>
      </c>
      <c r="M5" s="145">
        <v>5.5E-2</v>
      </c>
      <c r="N5" s="145">
        <v>5.5E-2</v>
      </c>
      <c r="O5" s="145">
        <v>5.7000000000000002E-2</v>
      </c>
      <c r="P5" s="145">
        <v>9.7000000000000003E-2</v>
      </c>
      <c r="Q5" s="145">
        <v>6.8000000000000005E-2</v>
      </c>
      <c r="R5" s="216">
        <v>0.121</v>
      </c>
      <c r="S5" s="145">
        <v>3.3000000000000002E-2</v>
      </c>
      <c r="T5" s="216">
        <v>0.20599999999999999</v>
      </c>
      <c r="U5" s="393">
        <v>8.3000000000000004E-2</v>
      </c>
      <c r="V5" s="145">
        <v>6.9000000000000006E-2</v>
      </c>
      <c r="W5" s="145"/>
      <c r="X5" s="145"/>
      <c r="Y5" s="145"/>
    </row>
    <row r="6" spans="1:25" x14ac:dyDescent="0.2">
      <c r="A6" s="335" t="s">
        <v>451</v>
      </c>
      <c r="B6" s="336">
        <v>20</v>
      </c>
      <c r="C6" s="336">
        <v>9</v>
      </c>
      <c r="D6" s="336">
        <v>6</v>
      </c>
      <c r="E6" s="250">
        <v>15</v>
      </c>
      <c r="F6" s="250">
        <v>4</v>
      </c>
      <c r="G6" s="250">
        <v>6</v>
      </c>
      <c r="H6" s="250" t="s">
        <v>244</v>
      </c>
      <c r="I6" s="250">
        <v>5</v>
      </c>
      <c r="J6" s="250">
        <v>1.4</v>
      </c>
      <c r="K6" s="250" t="s">
        <v>419</v>
      </c>
      <c r="L6" s="250" t="s">
        <v>320</v>
      </c>
      <c r="M6" s="250">
        <v>1.2</v>
      </c>
      <c r="N6" s="250">
        <v>4.2</v>
      </c>
      <c r="O6" s="250">
        <v>2.2999999999999998</v>
      </c>
      <c r="P6" s="250">
        <v>2.5</v>
      </c>
      <c r="Q6" s="250">
        <v>3.2</v>
      </c>
      <c r="R6" s="250">
        <v>1.2</v>
      </c>
      <c r="S6" s="250" t="s">
        <v>120</v>
      </c>
      <c r="T6" s="250">
        <v>5</v>
      </c>
      <c r="U6" s="331">
        <v>2.8</v>
      </c>
      <c r="V6" s="145">
        <v>5.2</v>
      </c>
      <c r="W6" s="145"/>
      <c r="X6" s="145"/>
      <c r="Y6" s="145"/>
    </row>
    <row r="7" spans="1:25" s="308" customFormat="1" x14ac:dyDescent="0.2">
      <c r="A7" s="307"/>
      <c r="B7" s="317"/>
      <c r="C7" s="317"/>
      <c r="D7" s="317"/>
      <c r="E7" s="319"/>
      <c r="F7" s="319"/>
      <c r="G7" s="319"/>
      <c r="H7" s="319"/>
      <c r="I7" s="319"/>
      <c r="J7" s="319"/>
      <c r="K7" s="319"/>
      <c r="L7" s="319"/>
      <c r="M7" s="319"/>
      <c r="N7" s="319"/>
      <c r="O7" s="319"/>
      <c r="P7" s="319"/>
      <c r="Q7" s="319"/>
      <c r="R7" s="319"/>
      <c r="S7" s="319"/>
      <c r="T7" s="319"/>
      <c r="U7" s="319"/>
      <c r="V7" s="145"/>
      <c r="W7" s="145"/>
      <c r="X7" s="145"/>
      <c r="Y7" s="145"/>
    </row>
    <row r="8" spans="1:25" x14ac:dyDescent="0.2">
      <c r="A8" s="337" t="s">
        <v>452</v>
      </c>
      <c r="B8" s="348">
        <v>6.07</v>
      </c>
      <c r="C8" s="348">
        <v>5.1100000000000003</v>
      </c>
      <c r="D8" s="348">
        <v>6.93</v>
      </c>
      <c r="E8" s="235">
        <v>9.18</v>
      </c>
      <c r="F8" s="235">
        <v>2.94</v>
      </c>
      <c r="G8" s="235">
        <v>7.15</v>
      </c>
      <c r="H8" s="235">
        <v>7.55</v>
      </c>
      <c r="I8" s="235">
        <v>5.88</v>
      </c>
      <c r="J8" s="235">
        <v>6.44</v>
      </c>
      <c r="K8" s="235">
        <v>9.9499999999999993</v>
      </c>
      <c r="L8" s="235">
        <v>7.76</v>
      </c>
      <c r="M8" s="235">
        <v>7.76</v>
      </c>
      <c r="N8" s="235">
        <v>9.36</v>
      </c>
      <c r="O8" s="235">
        <v>10.61</v>
      </c>
      <c r="P8" s="235">
        <v>8.44</v>
      </c>
      <c r="Q8" s="235">
        <v>8.06</v>
      </c>
      <c r="R8" s="235">
        <v>5.18</v>
      </c>
      <c r="S8" s="235">
        <v>5.83</v>
      </c>
      <c r="T8" s="235"/>
      <c r="U8" s="333" t="s">
        <v>2</v>
      </c>
      <c r="V8" s="145">
        <v>8.2200000000000006</v>
      </c>
      <c r="W8" s="145"/>
      <c r="X8" s="145"/>
      <c r="Y8" s="145"/>
    </row>
    <row r="9" spans="1:25" x14ac:dyDescent="0.2">
      <c r="A9" s="178" t="s">
        <v>453</v>
      </c>
      <c r="B9" s="172">
        <v>7.41</v>
      </c>
      <c r="C9" s="172">
        <v>7.54</v>
      </c>
      <c r="D9" s="172">
        <v>7.72</v>
      </c>
      <c r="E9" s="145">
        <v>7.66</v>
      </c>
      <c r="F9" s="145">
        <v>6.83</v>
      </c>
      <c r="G9" s="180">
        <v>7.1</v>
      </c>
      <c r="H9" s="145">
        <v>7.72</v>
      </c>
      <c r="I9" s="145">
        <v>7.44</v>
      </c>
      <c r="J9" s="145">
        <v>7.85</v>
      </c>
      <c r="K9" s="145">
        <v>8.0399999999999991</v>
      </c>
      <c r="L9" s="145">
        <v>7.93</v>
      </c>
      <c r="M9" s="145">
        <v>8.07</v>
      </c>
      <c r="N9" s="145">
        <v>8.18</v>
      </c>
      <c r="O9" s="145">
        <v>8.2100000000000009</v>
      </c>
      <c r="P9" s="145">
        <v>7.92</v>
      </c>
      <c r="Q9" s="145">
        <v>8.0299999999999994</v>
      </c>
      <c r="R9" s="145">
        <v>7.46</v>
      </c>
      <c r="S9" s="145">
        <v>7.77</v>
      </c>
      <c r="T9" s="145">
        <v>7.58</v>
      </c>
      <c r="U9" s="249">
        <v>7.86</v>
      </c>
      <c r="V9" s="145">
        <v>7.93</v>
      </c>
      <c r="W9" s="145"/>
      <c r="X9" s="145"/>
      <c r="Y9" s="145"/>
    </row>
    <row r="10" spans="1:25" x14ac:dyDescent="0.2">
      <c r="A10" s="178" t="s">
        <v>424</v>
      </c>
      <c r="B10" s="201">
        <v>22</v>
      </c>
      <c r="C10" s="201">
        <v>21.3</v>
      </c>
      <c r="D10" s="201">
        <v>19.2</v>
      </c>
      <c r="E10" s="145">
        <v>24</v>
      </c>
      <c r="F10" s="145">
        <v>28.2</v>
      </c>
      <c r="G10" s="145">
        <v>18.899999999999999</v>
      </c>
      <c r="H10" s="145">
        <v>18.5</v>
      </c>
      <c r="I10" s="145">
        <v>25.3</v>
      </c>
      <c r="J10" s="145">
        <v>20.2</v>
      </c>
      <c r="K10" s="145">
        <v>24.1</v>
      </c>
      <c r="L10" s="145">
        <v>18.399999999999999</v>
      </c>
      <c r="M10" s="145">
        <v>18.399999999999999</v>
      </c>
      <c r="N10" s="145">
        <v>23.2</v>
      </c>
      <c r="O10" s="145">
        <v>17</v>
      </c>
      <c r="P10" s="145">
        <v>21.5</v>
      </c>
      <c r="Q10" s="145">
        <v>20.5</v>
      </c>
      <c r="R10" s="145">
        <v>23</v>
      </c>
      <c r="S10" s="145">
        <v>17.899999999999999</v>
      </c>
      <c r="T10" s="145">
        <v>19.100000000000001</v>
      </c>
      <c r="U10" s="249">
        <v>24.5</v>
      </c>
      <c r="V10" s="145">
        <v>18.5</v>
      </c>
      <c r="W10" s="145"/>
      <c r="X10" s="145"/>
      <c r="Y10" s="145"/>
    </row>
    <row r="11" spans="1:25" x14ac:dyDescent="0.2">
      <c r="A11" s="178" t="s">
        <v>281</v>
      </c>
      <c r="B11" s="172">
        <v>587</v>
      </c>
      <c r="C11" s="172">
        <v>625</v>
      </c>
      <c r="D11" s="172">
        <v>359</v>
      </c>
      <c r="E11" s="145">
        <v>540</v>
      </c>
      <c r="F11" s="145">
        <v>464</v>
      </c>
      <c r="G11" s="145">
        <v>644</v>
      </c>
      <c r="H11" s="145">
        <v>593</v>
      </c>
      <c r="I11" s="145">
        <v>659</v>
      </c>
      <c r="J11" s="145">
        <v>639</v>
      </c>
      <c r="K11" s="145">
        <v>682</v>
      </c>
      <c r="L11" s="145">
        <v>774</v>
      </c>
      <c r="M11" s="145">
        <v>774</v>
      </c>
      <c r="N11" s="145">
        <v>699</v>
      </c>
      <c r="O11" s="145">
        <v>742</v>
      </c>
      <c r="P11" s="145">
        <v>675</v>
      </c>
      <c r="Q11" s="145">
        <v>733</v>
      </c>
      <c r="R11" s="145">
        <v>727</v>
      </c>
      <c r="S11" s="145">
        <v>708</v>
      </c>
      <c r="T11" s="145">
        <v>549</v>
      </c>
      <c r="U11" s="249">
        <v>678</v>
      </c>
      <c r="V11" s="145">
        <v>686</v>
      </c>
      <c r="W11" s="145"/>
      <c r="X11" s="145"/>
      <c r="Y11" s="145"/>
    </row>
    <row r="12" spans="1:25" x14ac:dyDescent="0.2">
      <c r="A12" s="178" t="s">
        <v>282</v>
      </c>
      <c r="B12" s="172" t="s">
        <v>212</v>
      </c>
      <c r="C12" s="172">
        <v>1.41</v>
      </c>
      <c r="D12" s="172"/>
      <c r="E12" s="145" t="s">
        <v>283</v>
      </c>
      <c r="F12" s="145"/>
      <c r="G12" s="145"/>
      <c r="H12" s="145"/>
      <c r="I12" s="145"/>
      <c r="J12" s="145"/>
      <c r="K12" s="145"/>
      <c r="L12" s="145"/>
      <c r="M12" s="145"/>
      <c r="N12" s="145"/>
      <c r="O12" s="145"/>
      <c r="P12" s="145"/>
      <c r="Q12" s="145"/>
      <c r="R12" s="145"/>
      <c r="S12" s="145"/>
      <c r="T12" s="145"/>
      <c r="U12" s="249"/>
      <c r="V12" s="145"/>
      <c r="W12" s="145"/>
      <c r="X12" s="145"/>
      <c r="Y12" s="145"/>
    </row>
    <row r="13" spans="1:25" x14ac:dyDescent="0.2">
      <c r="A13" s="178"/>
      <c r="B13" s="172"/>
      <c r="C13" s="172"/>
      <c r="D13" s="172"/>
      <c r="E13" s="145"/>
      <c r="F13" s="145"/>
      <c r="G13" s="145"/>
      <c r="H13" s="145"/>
      <c r="I13" s="145"/>
      <c r="J13" s="145"/>
      <c r="K13" s="145"/>
      <c r="L13" s="145"/>
      <c r="M13" s="145"/>
      <c r="N13" s="145"/>
      <c r="O13" s="145"/>
      <c r="P13" s="145"/>
      <c r="Q13" s="145"/>
      <c r="R13" s="145"/>
      <c r="S13" s="145"/>
      <c r="T13" s="145"/>
      <c r="U13" s="249"/>
      <c r="V13" s="145"/>
      <c r="W13" s="145"/>
      <c r="X13" s="145"/>
      <c r="Y13" s="145"/>
    </row>
    <row r="14" spans="1:25" x14ac:dyDescent="0.2">
      <c r="A14" s="178" t="s">
        <v>284</v>
      </c>
      <c r="B14" s="145" t="s">
        <v>179</v>
      </c>
      <c r="C14" s="172">
        <v>345.76</v>
      </c>
      <c r="D14" s="172">
        <v>262.43</v>
      </c>
      <c r="E14" s="145">
        <v>6654.96</v>
      </c>
      <c r="F14" s="145">
        <v>372.74</v>
      </c>
      <c r="G14" s="145">
        <v>230.81</v>
      </c>
      <c r="H14" s="145">
        <v>460.8</v>
      </c>
      <c r="I14" s="145">
        <v>292.7</v>
      </c>
      <c r="J14" s="145">
        <v>112.21</v>
      </c>
      <c r="K14" s="145">
        <v>798</v>
      </c>
      <c r="L14" s="145">
        <v>737.9</v>
      </c>
      <c r="M14" s="145">
        <v>115</v>
      </c>
      <c r="N14" s="145">
        <v>704.55</v>
      </c>
      <c r="O14" s="145">
        <v>202.42</v>
      </c>
      <c r="P14" s="145">
        <v>110.17</v>
      </c>
      <c r="Q14" s="145">
        <v>405.76</v>
      </c>
      <c r="R14" s="145">
        <v>1372.54</v>
      </c>
      <c r="S14" s="145">
        <v>381.93</v>
      </c>
      <c r="T14" s="145"/>
      <c r="U14" s="249">
        <v>986.82</v>
      </c>
      <c r="V14" s="145">
        <v>311.18</v>
      </c>
      <c r="W14" s="145"/>
      <c r="X14" s="145"/>
      <c r="Y14" s="145"/>
    </row>
    <row r="15" spans="1:25" x14ac:dyDescent="0.2">
      <c r="A15" s="178" t="s">
        <v>312</v>
      </c>
      <c r="B15" s="145" t="s">
        <v>179</v>
      </c>
      <c r="C15" s="172">
        <v>126.81</v>
      </c>
      <c r="D15" s="172">
        <v>64.17</v>
      </c>
      <c r="E15" s="204">
        <f>+(((E6*(E14*28.3))*(60))/1000000)*24</f>
        <v>4068.0439488000006</v>
      </c>
      <c r="F15" s="145">
        <v>60.75</v>
      </c>
      <c r="G15" s="180">
        <f>+(((G6*(G14*28.3))*(60))/1000000)*24</f>
        <v>56.43581472000001</v>
      </c>
      <c r="H15" s="145" t="s">
        <v>477</v>
      </c>
      <c r="I15" s="145">
        <v>59.64</v>
      </c>
      <c r="J15" s="145">
        <v>6.4</v>
      </c>
      <c r="K15" s="145" t="s">
        <v>361</v>
      </c>
      <c r="L15" s="145" t="s">
        <v>361</v>
      </c>
      <c r="M15" s="145">
        <v>5.63</v>
      </c>
      <c r="N15" s="145">
        <v>120.67</v>
      </c>
      <c r="O15" s="145">
        <v>18.989999999999998</v>
      </c>
      <c r="P15" s="145">
        <v>11.23</v>
      </c>
      <c r="Q15" s="145">
        <v>3.2</v>
      </c>
      <c r="R15" s="145">
        <v>67.17</v>
      </c>
      <c r="S15" s="145" t="s">
        <v>392</v>
      </c>
      <c r="T15" s="145"/>
      <c r="U15" s="249">
        <v>112.68</v>
      </c>
      <c r="V15" s="145">
        <v>65.989999999999995</v>
      </c>
      <c r="W15" s="145"/>
      <c r="X15" s="145"/>
      <c r="Y15" s="145"/>
    </row>
    <row r="16" spans="1:25" x14ac:dyDescent="0.2">
      <c r="A16" s="178" t="s">
        <v>425</v>
      </c>
      <c r="B16" s="145" t="s">
        <v>400</v>
      </c>
      <c r="C16" s="172">
        <v>1.41</v>
      </c>
      <c r="D16" s="172">
        <v>0.96</v>
      </c>
      <c r="E16" s="204">
        <f>+(((E5*(E14*28.3))*(60))/1000000)*24</f>
        <v>35.256380889600003</v>
      </c>
      <c r="F16" s="145">
        <v>0.76</v>
      </c>
      <c r="G16" s="180">
        <f>+(((G5*(G14*28.3))*(60))/1000000)*24</f>
        <v>0.28217907359999994</v>
      </c>
      <c r="H16" s="145">
        <v>0.98</v>
      </c>
      <c r="I16" s="145">
        <v>1.25</v>
      </c>
      <c r="J16" s="145">
        <v>0.3</v>
      </c>
      <c r="K16" s="145">
        <v>2.0499999999999998</v>
      </c>
      <c r="L16" s="145" t="s">
        <v>135</v>
      </c>
      <c r="M16" s="145">
        <v>0.26</v>
      </c>
      <c r="N16" s="145">
        <v>1.58</v>
      </c>
      <c r="O16" s="145">
        <v>0.47</v>
      </c>
      <c r="P16" s="145">
        <v>0.44</v>
      </c>
      <c r="Q16" s="145">
        <v>1.1299999999999999</v>
      </c>
      <c r="R16" s="145">
        <v>6.77</v>
      </c>
      <c r="S16" s="145">
        <v>0.51</v>
      </c>
      <c r="T16" s="145"/>
      <c r="U16" s="249">
        <v>3.34</v>
      </c>
      <c r="V16" s="145">
        <v>0.88</v>
      </c>
      <c r="W16" s="145"/>
      <c r="X16" s="145"/>
      <c r="Y16" s="145"/>
    </row>
    <row r="17" spans="1:25" x14ac:dyDescent="0.2">
      <c r="A17" s="176" t="s">
        <v>134</v>
      </c>
      <c r="B17" s="145" t="s">
        <v>179</v>
      </c>
      <c r="C17" s="145" t="s">
        <v>179</v>
      </c>
      <c r="D17" s="145" t="s">
        <v>179</v>
      </c>
      <c r="E17" s="145" t="s">
        <v>179</v>
      </c>
      <c r="F17" s="145" t="s">
        <v>179</v>
      </c>
      <c r="G17" s="145" t="s">
        <v>179</v>
      </c>
      <c r="H17" s="145" t="s">
        <v>179</v>
      </c>
      <c r="I17" s="145" t="s">
        <v>179</v>
      </c>
      <c r="J17" s="145" t="s">
        <v>179</v>
      </c>
      <c r="K17" s="145">
        <v>3.45</v>
      </c>
      <c r="L17" s="145" t="s">
        <v>179</v>
      </c>
      <c r="M17" s="145" t="s">
        <v>179</v>
      </c>
      <c r="N17" s="145" t="s">
        <v>478</v>
      </c>
      <c r="O17" s="145" t="s">
        <v>478</v>
      </c>
      <c r="P17" s="145" t="s">
        <v>267</v>
      </c>
      <c r="Q17" s="145" t="s">
        <v>331</v>
      </c>
      <c r="R17" s="145" t="s">
        <v>374</v>
      </c>
      <c r="S17" s="145" t="s">
        <v>179</v>
      </c>
      <c r="T17" s="145"/>
      <c r="U17" s="145" t="s">
        <v>179</v>
      </c>
      <c r="V17" s="145" t="s">
        <v>31</v>
      </c>
      <c r="W17" s="145"/>
      <c r="X17" s="145"/>
      <c r="Y17" s="145"/>
    </row>
    <row r="18" spans="1:25" x14ac:dyDescent="0.2">
      <c r="A18" s="176" t="s">
        <v>422</v>
      </c>
      <c r="B18" s="145" t="s">
        <v>179</v>
      </c>
      <c r="C18" s="145" t="s">
        <v>179</v>
      </c>
      <c r="D18" s="145" t="s">
        <v>179</v>
      </c>
      <c r="E18" s="145" t="s">
        <v>179</v>
      </c>
      <c r="F18" s="145" t="s">
        <v>179</v>
      </c>
      <c r="G18" s="145" t="s">
        <v>179</v>
      </c>
      <c r="H18" s="145" t="s">
        <v>179</v>
      </c>
      <c r="I18" s="145" t="s">
        <v>179</v>
      </c>
      <c r="J18" s="145" t="s">
        <v>179</v>
      </c>
      <c r="K18" s="145">
        <v>112.27</v>
      </c>
      <c r="L18" s="145" t="s">
        <v>179</v>
      </c>
      <c r="M18" s="145" t="s">
        <v>179</v>
      </c>
      <c r="N18" s="145" t="s">
        <v>478</v>
      </c>
      <c r="O18" s="145" t="s">
        <v>478</v>
      </c>
      <c r="P18" s="145" t="s">
        <v>478</v>
      </c>
      <c r="Q18" s="145" t="s">
        <v>331</v>
      </c>
      <c r="R18" s="145" t="s">
        <v>374</v>
      </c>
      <c r="S18" s="145" t="s">
        <v>179</v>
      </c>
      <c r="T18" s="145"/>
      <c r="U18" s="145" t="s">
        <v>179</v>
      </c>
      <c r="V18" s="145" t="s">
        <v>31</v>
      </c>
      <c r="W18" s="145"/>
      <c r="X18" s="145"/>
      <c r="Y18" s="145"/>
    </row>
    <row r="19" spans="1:25" x14ac:dyDescent="0.2">
      <c r="A19" s="176" t="s">
        <v>483</v>
      </c>
      <c r="B19" s="145" t="s">
        <v>400</v>
      </c>
      <c r="C19" s="145" t="s">
        <v>400</v>
      </c>
      <c r="D19" s="145" t="s">
        <v>400</v>
      </c>
      <c r="E19" s="145" t="s">
        <v>400</v>
      </c>
      <c r="F19" s="145" t="s">
        <v>400</v>
      </c>
      <c r="G19" s="145" t="s">
        <v>400</v>
      </c>
      <c r="H19" s="145" t="s">
        <v>400</v>
      </c>
      <c r="I19" s="145" t="s">
        <v>400</v>
      </c>
      <c r="J19" s="145" t="s">
        <v>400</v>
      </c>
      <c r="K19" s="145" t="s">
        <v>295</v>
      </c>
      <c r="L19" s="145" t="s">
        <v>400</v>
      </c>
      <c r="M19" s="145" t="s">
        <v>400</v>
      </c>
      <c r="N19" s="145" t="s">
        <v>478</v>
      </c>
      <c r="O19" s="145" t="s">
        <v>478</v>
      </c>
      <c r="P19" s="145" t="s">
        <v>478</v>
      </c>
      <c r="Q19" s="145" t="s">
        <v>331</v>
      </c>
      <c r="R19" s="145" t="s">
        <v>374</v>
      </c>
      <c r="S19" s="145" t="s">
        <v>179</v>
      </c>
      <c r="T19" s="145"/>
      <c r="U19" s="145" t="s">
        <v>179</v>
      </c>
      <c r="V19" s="145" t="s">
        <v>31</v>
      </c>
      <c r="W19" s="145"/>
      <c r="X19" s="145"/>
      <c r="Y19" s="145"/>
    </row>
    <row r="20" spans="1:25" x14ac:dyDescent="0.2">
      <c r="A20" s="176" t="s">
        <v>421</v>
      </c>
      <c r="B20" s="145" t="s">
        <v>179</v>
      </c>
      <c r="C20" s="145" t="s">
        <v>179</v>
      </c>
      <c r="D20" s="145" t="s">
        <v>179</v>
      </c>
      <c r="E20" s="145" t="s">
        <v>179</v>
      </c>
      <c r="F20" s="145" t="s">
        <v>179</v>
      </c>
      <c r="G20" s="145" t="s">
        <v>179</v>
      </c>
      <c r="H20" s="145" t="s">
        <v>179</v>
      </c>
      <c r="I20" s="145" t="s">
        <v>179</v>
      </c>
      <c r="J20" s="145" t="s">
        <v>179</v>
      </c>
      <c r="K20" s="145" t="s">
        <v>399</v>
      </c>
      <c r="L20" s="145" t="s">
        <v>179</v>
      </c>
      <c r="M20" s="145" t="s">
        <v>179</v>
      </c>
      <c r="N20" s="145" t="s">
        <v>478</v>
      </c>
      <c r="O20" s="145" t="s">
        <v>478</v>
      </c>
      <c r="P20" s="145" t="s">
        <v>478</v>
      </c>
      <c r="Q20" s="145" t="s">
        <v>331</v>
      </c>
      <c r="R20" s="145" t="s">
        <v>374</v>
      </c>
      <c r="S20" s="145" t="s">
        <v>179</v>
      </c>
      <c r="T20" s="145"/>
      <c r="U20" s="145" t="s">
        <v>179</v>
      </c>
      <c r="V20" s="145" t="s">
        <v>31</v>
      </c>
      <c r="W20" s="145"/>
      <c r="X20" s="145"/>
      <c r="Y20" s="145"/>
    </row>
    <row r="22" spans="1:25" x14ac:dyDescent="0.2">
      <c r="A22" s="35" t="s">
        <v>287</v>
      </c>
    </row>
    <row r="23" spans="1:25" ht="38.25"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36" orientation="landscape" r:id="rId1"/>
  <headerFooter>
    <oddHeader xml:space="preserve">&amp;LSteuben County Lakes Council&amp;RPrinted &amp;D
</odd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3"/>
  <sheetViews>
    <sheetView workbookViewId="0"/>
  </sheetViews>
  <sheetFormatPr defaultColWidth="8.7109375" defaultRowHeight="12.75" x14ac:dyDescent="0.2"/>
  <cols>
    <col min="1" max="1" width="30.7109375" customWidth="1"/>
    <col min="2" max="4" width="12" style="7" customWidth="1"/>
    <col min="5" max="10" width="12" customWidth="1"/>
    <col min="11" max="13" width="12" style="6" customWidth="1"/>
    <col min="14" max="32" width="12" customWidth="1"/>
  </cols>
  <sheetData>
    <row r="1" spans="1:25" ht="18" x14ac:dyDescent="0.25">
      <c r="A1" s="71" t="s">
        <v>34</v>
      </c>
    </row>
    <row r="2" spans="1:25" x14ac:dyDescent="0.2">
      <c r="A2" s="10" t="s">
        <v>230</v>
      </c>
      <c r="B2" s="104">
        <v>40322</v>
      </c>
      <c r="C2" s="12">
        <v>40387</v>
      </c>
      <c r="D2" s="12">
        <v>40413</v>
      </c>
      <c r="E2" s="11">
        <v>40694</v>
      </c>
      <c r="F2" s="11">
        <v>40745</v>
      </c>
      <c r="G2" s="11">
        <v>40772</v>
      </c>
      <c r="H2" s="11">
        <v>41045</v>
      </c>
      <c r="I2" s="11">
        <v>41095</v>
      </c>
      <c r="J2" s="11">
        <v>41135</v>
      </c>
      <c r="K2" s="11">
        <v>41424</v>
      </c>
      <c r="L2" s="11">
        <v>41484</v>
      </c>
      <c r="M2" s="11">
        <v>41516</v>
      </c>
      <c r="N2" s="167">
        <v>41789</v>
      </c>
      <c r="O2" s="167">
        <v>41849</v>
      </c>
      <c r="P2" s="167">
        <v>41879</v>
      </c>
      <c r="Q2" s="167">
        <v>42152</v>
      </c>
      <c r="R2" s="167">
        <v>42213</v>
      </c>
      <c r="S2" s="167">
        <v>42242</v>
      </c>
      <c r="T2" s="375">
        <v>42885</v>
      </c>
      <c r="U2" s="375">
        <v>42921</v>
      </c>
      <c r="V2" s="375">
        <v>42977</v>
      </c>
      <c r="W2" s="240"/>
      <c r="X2" s="240"/>
      <c r="Y2" s="240"/>
    </row>
    <row r="3" spans="1:25" x14ac:dyDescent="0.2">
      <c r="A3" s="14" t="s">
        <v>233</v>
      </c>
      <c r="B3" s="25">
        <v>44</v>
      </c>
      <c r="C3" s="25">
        <v>102</v>
      </c>
      <c r="D3" s="25">
        <v>62</v>
      </c>
      <c r="E3" s="15">
        <v>78</v>
      </c>
      <c r="F3" s="41">
        <v>780</v>
      </c>
      <c r="G3" s="15">
        <v>20</v>
      </c>
      <c r="H3" s="15">
        <v>44.1</v>
      </c>
      <c r="I3" s="15">
        <v>46.4</v>
      </c>
      <c r="J3" s="16">
        <v>250</v>
      </c>
      <c r="K3" s="15">
        <v>111</v>
      </c>
      <c r="L3" s="15">
        <v>35</v>
      </c>
      <c r="M3" s="15">
        <v>45</v>
      </c>
      <c r="N3" s="145">
        <v>94</v>
      </c>
      <c r="O3" s="145">
        <v>34.4</v>
      </c>
      <c r="P3" s="145">
        <v>42.4</v>
      </c>
      <c r="Q3" s="145">
        <v>102</v>
      </c>
      <c r="R3" s="145">
        <v>73</v>
      </c>
      <c r="S3" s="145">
        <v>45.7</v>
      </c>
      <c r="T3" s="145" t="s">
        <v>444</v>
      </c>
      <c r="U3" s="145">
        <v>63</v>
      </c>
      <c r="V3" s="145">
        <v>31.5</v>
      </c>
      <c r="W3" s="145"/>
      <c r="X3" s="145"/>
      <c r="Y3" s="145"/>
    </row>
    <row r="4" spans="1:25" x14ac:dyDescent="0.2">
      <c r="A4" s="20" t="s">
        <v>136</v>
      </c>
      <c r="B4" s="25"/>
      <c r="C4" s="25"/>
      <c r="D4" s="25"/>
      <c r="E4" s="15"/>
      <c r="F4" s="30"/>
      <c r="G4" s="15"/>
      <c r="H4" s="15"/>
      <c r="I4" s="15"/>
      <c r="J4" s="15"/>
      <c r="K4" s="15"/>
      <c r="L4" s="15"/>
      <c r="M4" s="15"/>
      <c r="N4" s="145"/>
      <c r="O4" s="145"/>
      <c r="P4" s="145"/>
      <c r="Q4" s="145"/>
      <c r="R4" s="145"/>
      <c r="S4" s="145"/>
      <c r="T4" s="145"/>
      <c r="U4" s="145"/>
      <c r="V4" s="145"/>
      <c r="W4" s="145"/>
      <c r="X4" s="145"/>
      <c r="Y4" s="145"/>
    </row>
    <row r="5" spans="1:25" x14ac:dyDescent="0.2">
      <c r="A5" s="14" t="s">
        <v>450</v>
      </c>
      <c r="B5" s="25">
        <v>0.02</v>
      </c>
      <c r="C5" s="25">
        <v>0.02</v>
      </c>
      <c r="D5" s="25">
        <v>0.02</v>
      </c>
      <c r="E5" s="15">
        <v>0.03</v>
      </c>
      <c r="F5" s="30">
        <v>0.02</v>
      </c>
      <c r="G5" s="15">
        <v>0.01</v>
      </c>
      <c r="H5" s="15">
        <v>2.1000000000000001E-2</v>
      </c>
      <c r="I5" s="15">
        <v>0.03</v>
      </c>
      <c r="J5" s="15">
        <v>2.6000000000000002E-2</v>
      </c>
      <c r="K5" s="15">
        <v>3.6000000000000004E-2</v>
      </c>
      <c r="L5" s="15">
        <v>2.3E-2</v>
      </c>
      <c r="M5" s="15">
        <v>0.03</v>
      </c>
      <c r="N5" s="145">
        <v>2.5999999999999999E-2</v>
      </c>
      <c r="O5" s="145">
        <v>3.1E-2</v>
      </c>
      <c r="P5" s="145">
        <v>1.7999999999999999E-2</v>
      </c>
      <c r="Q5" s="145">
        <v>2.5000000000000001E-2</v>
      </c>
      <c r="R5" s="145">
        <v>4.9000000000000002E-2</v>
      </c>
      <c r="S5" s="145">
        <v>1.2999999999999999E-2</v>
      </c>
      <c r="T5" s="145">
        <v>2.5999999999999999E-2</v>
      </c>
      <c r="U5" s="145">
        <v>1.7999999999999999E-2</v>
      </c>
      <c r="V5" s="145">
        <v>0.66</v>
      </c>
      <c r="W5" s="145"/>
      <c r="X5" s="145"/>
      <c r="Y5" s="145"/>
    </row>
    <row r="6" spans="1:25" x14ac:dyDescent="0.2">
      <c r="A6" s="276" t="s">
        <v>451</v>
      </c>
      <c r="B6" s="119">
        <v>8</v>
      </c>
      <c r="C6" s="119">
        <v>6</v>
      </c>
      <c r="D6" s="118" t="s">
        <v>419</v>
      </c>
      <c r="E6" s="256">
        <v>4</v>
      </c>
      <c r="F6" s="120">
        <v>12</v>
      </c>
      <c r="G6" s="256">
        <v>6</v>
      </c>
      <c r="H6" s="256">
        <v>4</v>
      </c>
      <c r="I6" s="256">
        <v>7</v>
      </c>
      <c r="J6" s="256">
        <v>3.64</v>
      </c>
      <c r="K6" s="256">
        <v>3</v>
      </c>
      <c r="L6" s="256">
        <v>1.89</v>
      </c>
      <c r="M6" s="256" t="s">
        <v>373</v>
      </c>
      <c r="N6" s="250" t="s">
        <v>120</v>
      </c>
      <c r="O6" s="250">
        <v>1.8</v>
      </c>
      <c r="P6" s="250">
        <v>1.3</v>
      </c>
      <c r="Q6" s="250">
        <v>1.4</v>
      </c>
      <c r="R6" s="250">
        <v>7.4</v>
      </c>
      <c r="S6" s="250">
        <v>3.2</v>
      </c>
      <c r="T6" s="145">
        <v>4.3</v>
      </c>
      <c r="U6" s="145">
        <v>2.6</v>
      </c>
      <c r="V6" s="145">
        <v>4.3</v>
      </c>
      <c r="W6" s="145"/>
      <c r="X6" s="145"/>
      <c r="Y6" s="145"/>
    </row>
    <row r="7" spans="1:25" s="308" customFormat="1" x14ac:dyDescent="0.2">
      <c r="A7" s="307"/>
      <c r="B7" s="317"/>
      <c r="C7" s="317"/>
      <c r="D7" s="354"/>
      <c r="E7" s="319"/>
      <c r="F7" s="359"/>
      <c r="G7" s="319"/>
      <c r="H7" s="319"/>
      <c r="I7" s="319"/>
      <c r="J7" s="319"/>
      <c r="K7" s="319"/>
      <c r="L7" s="319"/>
      <c r="M7" s="319"/>
      <c r="N7" s="319"/>
      <c r="O7" s="319"/>
      <c r="P7" s="319"/>
      <c r="Q7" s="319"/>
      <c r="R7" s="319"/>
      <c r="S7" s="319"/>
      <c r="T7" s="145"/>
      <c r="U7" s="145"/>
      <c r="V7" s="145"/>
      <c r="W7" s="145"/>
      <c r="X7" s="145"/>
      <c r="Y7" s="145"/>
    </row>
    <row r="8" spans="1:25" x14ac:dyDescent="0.2">
      <c r="A8" s="305" t="s">
        <v>452</v>
      </c>
      <c r="B8" s="327">
        <v>8.4499999999999993</v>
      </c>
      <c r="C8" s="327">
        <v>5.92</v>
      </c>
      <c r="D8" s="327">
        <v>6.32</v>
      </c>
      <c r="E8" s="139">
        <v>11.15</v>
      </c>
      <c r="F8" s="366">
        <v>6.55</v>
      </c>
      <c r="G8" s="139">
        <v>8.59</v>
      </c>
      <c r="H8" s="139">
        <v>8.6</v>
      </c>
      <c r="I8" s="139">
        <v>6</v>
      </c>
      <c r="J8" s="139">
        <v>6.94</v>
      </c>
      <c r="K8" s="139">
        <v>8.02</v>
      </c>
      <c r="L8" s="139">
        <v>7.51</v>
      </c>
      <c r="M8" s="139">
        <v>7.51</v>
      </c>
      <c r="N8" s="235">
        <v>7.83</v>
      </c>
      <c r="O8" s="235">
        <v>8.44</v>
      </c>
      <c r="P8" s="235">
        <v>8.66</v>
      </c>
      <c r="Q8" s="235">
        <v>8</v>
      </c>
      <c r="R8" s="235">
        <v>7.41</v>
      </c>
      <c r="S8" s="235">
        <v>5.9</v>
      </c>
      <c r="T8" s="145"/>
      <c r="U8" s="145" t="s">
        <v>11</v>
      </c>
      <c r="V8" s="145">
        <v>9.09</v>
      </c>
      <c r="W8" s="145"/>
      <c r="X8" s="145"/>
      <c r="Y8" s="145"/>
    </row>
    <row r="9" spans="1:25" x14ac:dyDescent="0.2">
      <c r="A9" s="26" t="s">
        <v>453</v>
      </c>
      <c r="B9" s="25">
        <v>8.2100000000000009</v>
      </c>
      <c r="C9" s="25">
        <v>7.91</v>
      </c>
      <c r="D9" s="25">
        <v>7.87</v>
      </c>
      <c r="E9" s="15">
        <v>8.2799999999999994</v>
      </c>
      <c r="F9" s="30">
        <v>7.68</v>
      </c>
      <c r="G9" s="15">
        <v>7.81</v>
      </c>
      <c r="H9" s="15">
        <v>8.16</v>
      </c>
      <c r="I9" s="15">
        <v>7.51</v>
      </c>
      <c r="J9" s="15">
        <v>8.19</v>
      </c>
      <c r="K9" s="15">
        <v>8.18</v>
      </c>
      <c r="L9" s="15">
        <v>8.26</v>
      </c>
      <c r="M9" s="15">
        <v>8.3800000000000008</v>
      </c>
      <c r="N9" s="145">
        <v>8.33</v>
      </c>
      <c r="O9" s="145">
        <v>8.2100000000000009</v>
      </c>
      <c r="P9" s="145">
        <v>8.15</v>
      </c>
      <c r="Q9" s="145">
        <v>8.23</v>
      </c>
      <c r="R9" s="145">
        <v>8.25</v>
      </c>
      <c r="S9" s="145">
        <v>8.11</v>
      </c>
      <c r="T9" s="145">
        <v>8.1999999999999993</v>
      </c>
      <c r="U9" s="145">
        <v>8.2899999999999991</v>
      </c>
      <c r="V9" s="145">
        <v>8.34</v>
      </c>
      <c r="W9" s="145"/>
      <c r="X9" s="145"/>
      <c r="Y9" s="145"/>
    </row>
    <row r="10" spans="1:25" x14ac:dyDescent="0.2">
      <c r="A10" s="26" t="s">
        <v>424</v>
      </c>
      <c r="B10" s="29">
        <v>22.2</v>
      </c>
      <c r="C10" s="29">
        <v>27.1</v>
      </c>
      <c r="D10" s="29">
        <v>24.7</v>
      </c>
      <c r="E10" s="15">
        <v>22.7</v>
      </c>
      <c r="F10" s="30">
        <v>29.1</v>
      </c>
      <c r="G10" s="15">
        <v>26.2</v>
      </c>
      <c r="H10" s="15">
        <v>21.2</v>
      </c>
      <c r="I10" s="15">
        <v>29.8</v>
      </c>
      <c r="J10" s="15">
        <v>24.1</v>
      </c>
      <c r="K10" s="15">
        <v>24.4</v>
      </c>
      <c r="L10" s="15">
        <v>23.2</v>
      </c>
      <c r="M10" s="15">
        <v>23.2</v>
      </c>
      <c r="N10" s="145">
        <v>27.1</v>
      </c>
      <c r="O10" s="145">
        <v>22.8</v>
      </c>
      <c r="P10" s="145">
        <v>26.1</v>
      </c>
      <c r="Q10" s="145">
        <v>23.2</v>
      </c>
      <c r="R10" s="145">
        <v>28.1</v>
      </c>
      <c r="S10" s="145">
        <v>22</v>
      </c>
      <c r="T10" s="145">
        <v>21.2</v>
      </c>
      <c r="U10" s="145">
        <v>28</v>
      </c>
      <c r="V10" s="145">
        <v>23</v>
      </c>
      <c r="W10" s="145"/>
      <c r="X10" s="145"/>
      <c r="Y10" s="145"/>
    </row>
    <row r="11" spans="1:25" x14ac:dyDescent="0.2">
      <c r="A11" s="26" t="s">
        <v>281</v>
      </c>
      <c r="B11" s="25">
        <v>592</v>
      </c>
      <c r="C11" s="25">
        <v>510</v>
      </c>
      <c r="D11" s="25">
        <v>473</v>
      </c>
      <c r="E11" s="15">
        <v>556</v>
      </c>
      <c r="F11" s="30">
        <v>566</v>
      </c>
      <c r="G11" s="15">
        <v>505</v>
      </c>
      <c r="H11" s="15">
        <v>593</v>
      </c>
      <c r="I11" s="15">
        <v>502</v>
      </c>
      <c r="J11" s="15">
        <v>461.1</v>
      </c>
      <c r="K11" s="15">
        <v>614</v>
      </c>
      <c r="L11" s="15">
        <v>548</v>
      </c>
      <c r="M11" s="15">
        <v>548</v>
      </c>
      <c r="N11" s="145">
        <v>585</v>
      </c>
      <c r="O11" s="145">
        <v>523</v>
      </c>
      <c r="P11" s="145">
        <v>516</v>
      </c>
      <c r="Q11" s="145">
        <v>595</v>
      </c>
      <c r="R11" s="145">
        <v>567</v>
      </c>
      <c r="S11" s="145">
        <v>566</v>
      </c>
      <c r="T11" s="145">
        <v>574</v>
      </c>
      <c r="U11" s="145">
        <v>558</v>
      </c>
      <c r="V11" s="145">
        <v>485</v>
      </c>
      <c r="W11" s="145"/>
      <c r="X11" s="145"/>
      <c r="Y11" s="145"/>
    </row>
    <row r="12" spans="1:25" x14ac:dyDescent="0.2">
      <c r="A12" s="26" t="s">
        <v>282</v>
      </c>
      <c r="B12" s="25" t="s">
        <v>119</v>
      </c>
      <c r="C12" s="25">
        <v>0.46</v>
      </c>
      <c r="D12" s="25"/>
      <c r="E12" s="25" t="s">
        <v>119</v>
      </c>
      <c r="F12" s="30"/>
      <c r="G12" s="15"/>
      <c r="H12" s="15"/>
      <c r="I12" s="15"/>
      <c r="J12" s="15"/>
      <c r="K12" s="15"/>
      <c r="L12" s="15"/>
      <c r="M12" s="15"/>
      <c r="N12" s="145"/>
      <c r="O12" s="145"/>
      <c r="P12" s="145"/>
      <c r="Q12" s="145"/>
      <c r="R12" s="145"/>
      <c r="S12" s="145"/>
      <c r="T12" s="145"/>
      <c r="U12" s="145"/>
      <c r="V12" s="145"/>
      <c r="W12" s="145"/>
      <c r="X12" s="145"/>
      <c r="Y12" s="145"/>
    </row>
    <row r="13" spans="1:25" x14ac:dyDescent="0.2">
      <c r="A13" s="26"/>
      <c r="B13" s="25"/>
      <c r="C13" s="25"/>
      <c r="D13" s="25"/>
      <c r="E13" s="25"/>
      <c r="F13" s="30"/>
      <c r="G13" s="15"/>
      <c r="H13" s="15"/>
      <c r="I13" s="15"/>
      <c r="J13" s="15"/>
      <c r="K13" s="15"/>
      <c r="L13" s="15"/>
      <c r="M13" s="15"/>
      <c r="N13" s="145"/>
      <c r="O13" s="145"/>
      <c r="P13" s="145"/>
      <c r="Q13" s="145"/>
      <c r="R13" s="145"/>
      <c r="S13" s="145"/>
      <c r="T13" s="145"/>
      <c r="U13" s="145"/>
      <c r="V13" s="145"/>
      <c r="W13" s="145"/>
      <c r="X13" s="145"/>
      <c r="Y13" s="145"/>
    </row>
    <row r="14" spans="1:25" ht="15" x14ac:dyDescent="0.25">
      <c r="A14" s="26" t="s">
        <v>284</v>
      </c>
      <c r="B14" s="15" t="s">
        <v>179</v>
      </c>
      <c r="C14" s="33">
        <v>503.91</v>
      </c>
      <c r="D14" s="33">
        <v>334.95</v>
      </c>
      <c r="E14" s="15" t="s">
        <v>179</v>
      </c>
      <c r="F14" s="44">
        <v>876.29</v>
      </c>
      <c r="G14" s="44">
        <v>379.36</v>
      </c>
      <c r="H14" s="110">
        <v>1451.52</v>
      </c>
      <c r="I14" s="15">
        <v>199.59</v>
      </c>
      <c r="J14" s="15">
        <v>338</v>
      </c>
      <c r="K14" s="15">
        <v>833.13</v>
      </c>
      <c r="L14" s="15">
        <v>1616.04</v>
      </c>
      <c r="M14" s="15">
        <v>759.13</v>
      </c>
      <c r="N14" s="145">
        <v>2396.3200000000002</v>
      </c>
      <c r="O14" s="145">
        <v>583.59</v>
      </c>
      <c r="P14" s="145">
        <v>557.54999999999995</v>
      </c>
      <c r="Q14" s="145">
        <v>376.44</v>
      </c>
      <c r="R14" s="145">
        <v>10537.43</v>
      </c>
      <c r="S14" s="145">
        <v>1775.42</v>
      </c>
      <c r="T14" s="145"/>
      <c r="U14" s="145">
        <v>2828.92</v>
      </c>
      <c r="V14" s="145">
        <v>648.21</v>
      </c>
      <c r="W14" s="145"/>
      <c r="X14" s="145"/>
      <c r="Y14" s="145"/>
    </row>
    <row r="15" spans="1:25" x14ac:dyDescent="0.2">
      <c r="A15" s="26" t="s">
        <v>312</v>
      </c>
      <c r="B15" s="15" t="s">
        <v>292</v>
      </c>
      <c r="C15" s="33">
        <v>123.21</v>
      </c>
      <c r="D15" s="32" t="s">
        <v>477</v>
      </c>
      <c r="E15" s="15" t="s">
        <v>292</v>
      </c>
      <c r="F15" s="30">
        <v>428.53</v>
      </c>
      <c r="G15" s="31">
        <f>+(((G6*(G14*28.3))*(60))/1000000)*24</f>
        <v>92.758072320000025</v>
      </c>
      <c r="H15" s="15">
        <v>236.61</v>
      </c>
      <c r="I15" s="15">
        <v>56.59</v>
      </c>
      <c r="J15" s="15">
        <v>50.14</v>
      </c>
      <c r="K15" s="15">
        <v>101.93</v>
      </c>
      <c r="L15" s="15">
        <v>124.56</v>
      </c>
      <c r="M15" s="15" t="s">
        <v>361</v>
      </c>
      <c r="N15" s="145" t="s">
        <v>479</v>
      </c>
      <c r="O15" s="145">
        <v>42.84</v>
      </c>
      <c r="P15" s="145">
        <v>29.56</v>
      </c>
      <c r="Q15" s="145">
        <v>21.49</v>
      </c>
      <c r="R15" s="145">
        <v>7.4</v>
      </c>
      <c r="S15" s="145">
        <v>231.69</v>
      </c>
      <c r="T15" s="145"/>
      <c r="U15" s="145">
        <v>299.95</v>
      </c>
      <c r="V15" s="145">
        <v>113.67</v>
      </c>
      <c r="W15" s="145"/>
      <c r="X15" s="145"/>
      <c r="Y15" s="145"/>
    </row>
    <row r="16" spans="1:25" x14ac:dyDescent="0.2">
      <c r="A16" s="26" t="s">
        <v>425</v>
      </c>
      <c r="B16" s="15" t="s">
        <v>179</v>
      </c>
      <c r="C16" s="33">
        <v>0.41</v>
      </c>
      <c r="D16" s="32">
        <v>0.27</v>
      </c>
      <c r="E16" s="15" t="s">
        <v>179</v>
      </c>
      <c r="F16" s="30">
        <v>0.71</v>
      </c>
      <c r="G16" s="31">
        <f>+(((G5*(G14*28.3))*(60))/1000000)*24</f>
        <v>0.15459678720000003</v>
      </c>
      <c r="H16" s="15">
        <v>1.24</v>
      </c>
      <c r="I16" s="15">
        <v>0.24</v>
      </c>
      <c r="J16" s="15">
        <v>0.36</v>
      </c>
      <c r="K16" s="15">
        <v>1.22</v>
      </c>
      <c r="L16" s="15">
        <v>1.52</v>
      </c>
      <c r="M16" s="15">
        <v>0.93</v>
      </c>
      <c r="N16" s="145">
        <v>2.54</v>
      </c>
      <c r="O16" s="145">
        <v>0.74</v>
      </c>
      <c r="P16" s="145">
        <v>0.41</v>
      </c>
      <c r="Q16" s="145">
        <v>0.38</v>
      </c>
      <c r="R16" s="145">
        <v>21.06</v>
      </c>
      <c r="S16" s="145">
        <v>0.94</v>
      </c>
      <c r="T16" s="145"/>
      <c r="U16" s="145">
        <v>2.08</v>
      </c>
      <c r="V16" s="145">
        <v>0.66</v>
      </c>
      <c r="W16" s="145"/>
      <c r="X16" s="145"/>
      <c r="Y16" s="145"/>
    </row>
    <row r="17" spans="1:25" x14ac:dyDescent="0.2">
      <c r="A17" s="128" t="s">
        <v>134</v>
      </c>
      <c r="B17" s="15" t="s">
        <v>179</v>
      </c>
      <c r="C17" s="15" t="s">
        <v>179</v>
      </c>
      <c r="D17" s="15" t="s">
        <v>179</v>
      </c>
      <c r="E17" s="15" t="s">
        <v>179</v>
      </c>
      <c r="F17" s="15" t="s">
        <v>179</v>
      </c>
      <c r="G17" s="15" t="s">
        <v>179</v>
      </c>
      <c r="H17" s="15" t="s">
        <v>179</v>
      </c>
      <c r="I17" s="15" t="s">
        <v>179</v>
      </c>
      <c r="J17" s="15" t="s">
        <v>179</v>
      </c>
      <c r="K17" s="15">
        <v>3.03</v>
      </c>
      <c r="L17" s="15" t="s">
        <v>179</v>
      </c>
      <c r="M17" s="15" t="s">
        <v>179</v>
      </c>
      <c r="N17" s="145" t="s">
        <v>478</v>
      </c>
      <c r="O17" s="145" t="s">
        <v>478</v>
      </c>
      <c r="P17" s="15" t="s">
        <v>478</v>
      </c>
      <c r="Q17" s="145" t="s">
        <v>331</v>
      </c>
      <c r="R17" s="145" t="s">
        <v>374</v>
      </c>
      <c r="S17" s="145" t="s">
        <v>179</v>
      </c>
      <c r="T17" s="145"/>
      <c r="U17" s="145" t="s">
        <v>247</v>
      </c>
      <c r="V17" s="145" t="s">
        <v>247</v>
      </c>
      <c r="W17" s="145"/>
      <c r="X17" s="145"/>
      <c r="Y17" s="145"/>
    </row>
    <row r="18" spans="1:25" x14ac:dyDescent="0.2">
      <c r="A18" s="128" t="s">
        <v>422</v>
      </c>
      <c r="B18" s="15" t="s">
        <v>292</v>
      </c>
      <c r="C18" s="15" t="s">
        <v>292</v>
      </c>
      <c r="D18" s="15" t="s">
        <v>292</v>
      </c>
      <c r="E18" s="15" t="s">
        <v>292</v>
      </c>
      <c r="F18" s="15" t="s">
        <v>292</v>
      </c>
      <c r="G18" s="15" t="s">
        <v>292</v>
      </c>
      <c r="H18" s="15" t="s">
        <v>292</v>
      </c>
      <c r="I18" s="15" t="s">
        <v>292</v>
      </c>
      <c r="J18" s="15" t="s">
        <v>292</v>
      </c>
      <c r="K18" s="15">
        <v>102.95</v>
      </c>
      <c r="L18" s="15" t="s">
        <v>179</v>
      </c>
      <c r="M18" s="15" t="s">
        <v>179</v>
      </c>
      <c r="N18" s="145" t="s">
        <v>478</v>
      </c>
      <c r="O18" s="145" t="s">
        <v>478</v>
      </c>
      <c r="P18" s="15" t="s">
        <v>478</v>
      </c>
      <c r="Q18" s="145" t="s">
        <v>331</v>
      </c>
      <c r="R18" s="145" t="s">
        <v>374</v>
      </c>
      <c r="S18" s="145" t="s">
        <v>179</v>
      </c>
      <c r="T18" s="145"/>
      <c r="U18" s="145" t="s">
        <v>247</v>
      </c>
      <c r="V18" s="145" t="s">
        <v>247</v>
      </c>
      <c r="W18" s="145"/>
      <c r="X18" s="145"/>
      <c r="Y18" s="145"/>
    </row>
    <row r="19" spans="1:25" x14ac:dyDescent="0.2">
      <c r="A19" s="128" t="s">
        <v>483</v>
      </c>
      <c r="B19" s="15" t="s">
        <v>179</v>
      </c>
      <c r="C19" s="15" t="s">
        <v>179</v>
      </c>
      <c r="D19" s="15" t="s">
        <v>179</v>
      </c>
      <c r="E19" s="15" t="s">
        <v>179</v>
      </c>
      <c r="F19" s="15" t="s">
        <v>179</v>
      </c>
      <c r="G19" s="15" t="s">
        <v>179</v>
      </c>
      <c r="H19" s="15" t="s">
        <v>179</v>
      </c>
      <c r="I19" s="15" t="s">
        <v>179</v>
      </c>
      <c r="J19" s="15" t="s">
        <v>179</v>
      </c>
      <c r="K19" s="15" t="s">
        <v>237</v>
      </c>
      <c r="L19" s="15" t="s">
        <v>292</v>
      </c>
      <c r="M19" s="15" t="s">
        <v>292</v>
      </c>
      <c r="N19" s="145" t="s">
        <v>478</v>
      </c>
      <c r="O19" s="145" t="s">
        <v>478</v>
      </c>
      <c r="P19" s="15" t="s">
        <v>478</v>
      </c>
      <c r="Q19" s="145" t="s">
        <v>331</v>
      </c>
      <c r="R19" s="145" t="s">
        <v>374</v>
      </c>
      <c r="S19" s="145" t="s">
        <v>179</v>
      </c>
      <c r="T19" s="145"/>
      <c r="U19" s="145" t="s">
        <v>247</v>
      </c>
      <c r="V19" s="145" t="s">
        <v>247</v>
      </c>
      <c r="W19" s="145"/>
      <c r="X19" s="145"/>
      <c r="Y19" s="145"/>
    </row>
    <row r="20" spans="1:25" x14ac:dyDescent="0.2">
      <c r="A20" s="128" t="s">
        <v>421</v>
      </c>
      <c r="B20" s="15" t="s">
        <v>179</v>
      </c>
      <c r="C20" s="15" t="s">
        <v>179</v>
      </c>
      <c r="D20" s="15" t="s">
        <v>179</v>
      </c>
      <c r="E20" s="15" t="s">
        <v>179</v>
      </c>
      <c r="F20" s="15" t="s">
        <v>179</v>
      </c>
      <c r="G20" s="15" t="s">
        <v>179</v>
      </c>
      <c r="H20" s="15" t="s">
        <v>179</v>
      </c>
      <c r="I20" s="15" t="s">
        <v>179</v>
      </c>
      <c r="J20" s="15" t="s">
        <v>179</v>
      </c>
      <c r="K20" s="15" t="s">
        <v>304</v>
      </c>
      <c r="L20" s="15" t="s">
        <v>179</v>
      </c>
      <c r="M20" s="15" t="s">
        <v>179</v>
      </c>
      <c r="N20" s="145" t="s">
        <v>478</v>
      </c>
      <c r="O20" s="145" t="s">
        <v>478</v>
      </c>
      <c r="P20" s="15" t="s">
        <v>478</v>
      </c>
      <c r="Q20" s="145" t="s">
        <v>331</v>
      </c>
      <c r="R20" s="145" t="s">
        <v>374</v>
      </c>
      <c r="S20" s="145" t="s">
        <v>179</v>
      </c>
      <c r="T20" s="145"/>
      <c r="U20" s="145" t="s">
        <v>247</v>
      </c>
      <c r="V20" s="145" t="s">
        <v>247</v>
      </c>
      <c r="W20" s="145"/>
      <c r="X20" s="145"/>
      <c r="Y20" s="145"/>
    </row>
    <row r="22" spans="1:25" x14ac:dyDescent="0.2">
      <c r="A22" s="35" t="s">
        <v>287</v>
      </c>
    </row>
    <row r="23" spans="1:25" ht="38.25" x14ac:dyDescent="0.2">
      <c r="A23" s="36" t="s">
        <v>303</v>
      </c>
      <c r="B23" s="434" t="s">
        <v>87</v>
      </c>
      <c r="C23" s="435" t="s">
        <v>25</v>
      </c>
      <c r="D23" s="435" t="s">
        <v>88</v>
      </c>
      <c r="E23" s="435" t="s">
        <v>89</v>
      </c>
      <c r="F23" s="435" t="s">
        <v>90</v>
      </c>
      <c r="G23" s="435" t="s">
        <v>91</v>
      </c>
      <c r="H23" s="433" t="s">
        <v>93</v>
      </c>
      <c r="I23" s="388"/>
      <c r="V23" t="s">
        <v>495</v>
      </c>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37" orientation="landscape" r:id="rId1"/>
  <headerFooter>
    <oddHeader xml:space="preserve">&amp;LSteuben County Lakes Council&amp;RPrinted &amp;D
</oddHead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3"/>
  <sheetViews>
    <sheetView workbookViewId="0"/>
  </sheetViews>
  <sheetFormatPr defaultColWidth="8.7109375" defaultRowHeight="12.75" x14ac:dyDescent="0.2"/>
  <cols>
    <col min="1" max="1" width="30.7109375" customWidth="1"/>
    <col min="2" max="4" width="12" style="7" customWidth="1"/>
    <col min="5" max="10" width="12" customWidth="1"/>
    <col min="11" max="13" width="12" style="6" customWidth="1"/>
    <col min="14" max="14" width="12" customWidth="1"/>
    <col min="15" max="21" width="12" style="6" customWidth="1"/>
    <col min="22" max="47" width="12" customWidth="1"/>
  </cols>
  <sheetData>
    <row r="1" spans="1:25" ht="18" x14ac:dyDescent="0.25">
      <c r="A1" s="92" t="s">
        <v>19</v>
      </c>
    </row>
    <row r="2" spans="1:25" x14ac:dyDescent="0.2">
      <c r="A2" s="10" t="s">
        <v>230</v>
      </c>
      <c r="B2" s="12">
        <v>40322</v>
      </c>
      <c r="C2" s="12">
        <v>40387</v>
      </c>
      <c r="D2" s="12">
        <v>40410</v>
      </c>
      <c r="E2" s="11">
        <v>40694</v>
      </c>
      <c r="F2" s="11">
        <v>40745</v>
      </c>
      <c r="G2" s="11">
        <v>40772</v>
      </c>
      <c r="H2" s="11">
        <v>41045</v>
      </c>
      <c r="I2" s="11">
        <v>41095</v>
      </c>
      <c r="J2" s="11">
        <v>41135</v>
      </c>
      <c r="K2" s="11">
        <v>41424</v>
      </c>
      <c r="L2" s="11">
        <v>41484</v>
      </c>
      <c r="M2" s="11">
        <v>41516</v>
      </c>
      <c r="N2" s="167">
        <v>41789</v>
      </c>
      <c r="O2" s="167">
        <v>41849</v>
      </c>
      <c r="P2" s="167">
        <v>41879</v>
      </c>
      <c r="Q2" s="167">
        <v>42152</v>
      </c>
      <c r="R2" s="167">
        <v>42213</v>
      </c>
      <c r="S2" s="167">
        <v>42242</v>
      </c>
      <c r="T2" s="375">
        <v>42885</v>
      </c>
      <c r="U2" s="375">
        <v>42921</v>
      </c>
      <c r="V2" s="375">
        <v>42977</v>
      </c>
      <c r="W2" s="240"/>
      <c r="X2" s="240"/>
      <c r="Y2" s="240"/>
    </row>
    <row r="3" spans="1:25" x14ac:dyDescent="0.2">
      <c r="A3" s="14" t="s">
        <v>233</v>
      </c>
      <c r="B3" s="25">
        <v>64</v>
      </c>
      <c r="C3" s="17">
        <v>780</v>
      </c>
      <c r="D3" s="17">
        <v>520</v>
      </c>
      <c r="E3" s="15">
        <v>26.5</v>
      </c>
      <c r="F3" s="16">
        <v>1700</v>
      </c>
      <c r="G3" s="16">
        <v>520</v>
      </c>
      <c r="H3" s="15">
        <v>9.8000000000000007</v>
      </c>
      <c r="I3" s="16">
        <v>687</v>
      </c>
      <c r="J3" s="15">
        <v>220</v>
      </c>
      <c r="K3" s="15">
        <v>40</v>
      </c>
      <c r="L3" s="16">
        <v>530</v>
      </c>
      <c r="M3" s="16">
        <v>750</v>
      </c>
      <c r="N3" s="145">
        <v>108</v>
      </c>
      <c r="O3" s="216">
        <v>306.60000000000002</v>
      </c>
      <c r="P3" s="216">
        <v>913.5</v>
      </c>
      <c r="Q3" s="145">
        <v>116</v>
      </c>
      <c r="R3" s="145">
        <v>188</v>
      </c>
      <c r="S3" s="216">
        <v>240.1</v>
      </c>
      <c r="T3" s="145">
        <v>52</v>
      </c>
      <c r="U3" s="393">
        <v>620</v>
      </c>
      <c r="V3" s="145">
        <v>202</v>
      </c>
      <c r="W3" s="145"/>
      <c r="X3" s="145"/>
      <c r="Y3" s="145"/>
    </row>
    <row r="4" spans="1:25" s="108" customFormat="1" x14ac:dyDescent="0.2">
      <c r="A4" s="20" t="s">
        <v>136</v>
      </c>
      <c r="B4" s="22"/>
      <c r="C4" s="22"/>
      <c r="D4" s="22"/>
      <c r="E4" s="21"/>
      <c r="F4" s="21"/>
      <c r="G4" s="21"/>
      <c r="H4" s="21"/>
      <c r="I4" s="21"/>
      <c r="J4" s="21"/>
      <c r="K4" s="21"/>
      <c r="L4" s="21"/>
      <c r="M4" s="21"/>
      <c r="N4" s="145"/>
      <c r="O4" s="145"/>
      <c r="P4" s="145"/>
      <c r="Q4" s="220"/>
      <c r="R4" s="220"/>
      <c r="S4" s="220"/>
      <c r="T4" s="220"/>
      <c r="U4" s="395"/>
      <c r="V4" s="145"/>
      <c r="W4" s="145"/>
      <c r="X4" s="145"/>
      <c r="Y4" s="145"/>
    </row>
    <row r="5" spans="1:25" x14ac:dyDescent="0.2">
      <c r="A5" s="14" t="s">
        <v>450</v>
      </c>
      <c r="B5" s="17">
        <v>0.08</v>
      </c>
      <c r="C5" s="25">
        <v>0.02</v>
      </c>
      <c r="D5" s="25">
        <v>0.01</v>
      </c>
      <c r="E5" s="17">
        <v>0.1</v>
      </c>
      <c r="F5" s="15">
        <v>0.04</v>
      </c>
      <c r="G5" s="15">
        <v>0.01</v>
      </c>
      <c r="H5" s="15">
        <v>1.8000000000000002E-2</v>
      </c>
      <c r="I5" s="15">
        <v>1.8000000000000002E-2</v>
      </c>
      <c r="J5" s="15">
        <v>2.1999999999999999E-2</v>
      </c>
      <c r="K5" s="15">
        <v>3.6999999999999998E-2</v>
      </c>
      <c r="L5" s="15">
        <v>2.3E-2</v>
      </c>
      <c r="M5" s="16">
        <v>0.39300000000000002</v>
      </c>
      <c r="N5" s="145">
        <v>0.03</v>
      </c>
      <c r="O5" s="145">
        <v>1.9E-2</v>
      </c>
      <c r="P5" s="145">
        <v>2.7E-2</v>
      </c>
      <c r="Q5" s="145">
        <v>1.9E-2</v>
      </c>
      <c r="R5" s="145">
        <v>1.9E-2</v>
      </c>
      <c r="S5" s="145" t="s">
        <v>343</v>
      </c>
      <c r="T5" s="145">
        <v>0.03</v>
      </c>
      <c r="U5" s="249">
        <v>3.5999999999999997E-2</v>
      </c>
      <c r="V5" s="145">
        <v>2.3E-2</v>
      </c>
      <c r="W5" s="145"/>
      <c r="X5" s="145"/>
      <c r="Y5" s="145"/>
    </row>
    <row r="6" spans="1:25" x14ac:dyDescent="0.2">
      <c r="A6" s="276" t="s">
        <v>451</v>
      </c>
      <c r="B6" s="119">
        <v>15</v>
      </c>
      <c r="C6" s="118" t="s">
        <v>419</v>
      </c>
      <c r="D6" s="119">
        <v>13</v>
      </c>
      <c r="E6" s="256">
        <v>2</v>
      </c>
      <c r="F6" s="323">
        <v>18</v>
      </c>
      <c r="G6" s="256">
        <v>6</v>
      </c>
      <c r="H6" s="256" t="s">
        <v>244</v>
      </c>
      <c r="I6" s="256" t="s">
        <v>244</v>
      </c>
      <c r="J6" s="256">
        <v>5.6</v>
      </c>
      <c r="K6" s="256">
        <v>4.21</v>
      </c>
      <c r="L6" s="256">
        <v>2.14</v>
      </c>
      <c r="M6" s="256">
        <v>2.5299999999999998</v>
      </c>
      <c r="N6" s="250">
        <v>3.6</v>
      </c>
      <c r="O6" s="250">
        <v>1.7</v>
      </c>
      <c r="P6" s="250">
        <v>2.2999999999999998</v>
      </c>
      <c r="Q6" s="250">
        <v>6.6</v>
      </c>
      <c r="R6" s="250">
        <v>1.9</v>
      </c>
      <c r="S6" s="250">
        <v>2.4</v>
      </c>
      <c r="T6" s="250">
        <v>2.5</v>
      </c>
      <c r="U6" s="331">
        <v>11</v>
      </c>
      <c r="V6" s="145">
        <v>2.9</v>
      </c>
      <c r="W6" s="145"/>
      <c r="X6" s="145"/>
      <c r="Y6" s="145"/>
    </row>
    <row r="7" spans="1:25" s="308" customFormat="1" x14ac:dyDescent="0.2">
      <c r="A7" s="307"/>
      <c r="B7" s="317"/>
      <c r="C7" s="354"/>
      <c r="D7" s="317"/>
      <c r="E7" s="319"/>
      <c r="F7" s="325"/>
      <c r="G7" s="319"/>
      <c r="H7" s="319"/>
      <c r="I7" s="319"/>
      <c r="J7" s="319"/>
      <c r="K7" s="319"/>
      <c r="L7" s="319"/>
      <c r="M7" s="319"/>
      <c r="N7" s="319"/>
      <c r="O7" s="319"/>
      <c r="P7" s="319"/>
      <c r="Q7" s="319"/>
      <c r="R7" s="319"/>
      <c r="S7" s="319"/>
      <c r="T7" s="319"/>
      <c r="U7" s="319"/>
      <c r="V7" s="145"/>
      <c r="W7" s="145"/>
      <c r="X7" s="145"/>
      <c r="Y7" s="145"/>
    </row>
    <row r="8" spans="1:25" x14ac:dyDescent="0.2">
      <c r="A8" s="305" t="s">
        <v>452</v>
      </c>
      <c r="B8" s="327">
        <v>5.82</v>
      </c>
      <c r="C8" s="327">
        <v>7.35</v>
      </c>
      <c r="D8" s="327">
        <v>6.29</v>
      </c>
      <c r="E8" s="139">
        <v>5.88</v>
      </c>
      <c r="F8" s="139">
        <v>6.89</v>
      </c>
      <c r="G8" s="139">
        <v>7.36</v>
      </c>
      <c r="H8" s="139">
        <v>7.5</v>
      </c>
      <c r="I8" s="139">
        <v>7.49</v>
      </c>
      <c r="J8" s="139">
        <v>6.65</v>
      </c>
      <c r="K8" s="139">
        <v>8.25</v>
      </c>
      <c r="L8" s="139">
        <v>7.38</v>
      </c>
      <c r="M8" s="139">
        <v>7.38</v>
      </c>
      <c r="N8" s="235">
        <v>7.45</v>
      </c>
      <c r="O8" s="235">
        <v>9.91</v>
      </c>
      <c r="P8" s="235">
        <v>8.27</v>
      </c>
      <c r="Q8" s="235">
        <v>2.2999999999999998</v>
      </c>
      <c r="R8" s="235">
        <v>8.14</v>
      </c>
      <c r="S8" s="235">
        <v>6.46</v>
      </c>
      <c r="T8" s="235"/>
      <c r="U8" s="333" t="s">
        <v>17</v>
      </c>
      <c r="V8" s="145">
        <v>6.75</v>
      </c>
      <c r="W8" s="145"/>
      <c r="X8" s="145"/>
      <c r="Y8" s="145"/>
    </row>
    <row r="9" spans="1:25" x14ac:dyDescent="0.2">
      <c r="A9" s="26" t="s">
        <v>453</v>
      </c>
      <c r="B9" s="25">
        <v>7.22</v>
      </c>
      <c r="C9" s="25">
        <v>7.42</v>
      </c>
      <c r="D9" s="25">
        <v>7.54</v>
      </c>
      <c r="E9" s="15">
        <v>7.44</v>
      </c>
      <c r="F9" s="15">
        <v>7.06</v>
      </c>
      <c r="G9" s="15">
        <v>7.79</v>
      </c>
      <c r="H9" s="15">
        <v>7.51</v>
      </c>
      <c r="I9" s="15">
        <v>7.59</v>
      </c>
      <c r="J9" s="15">
        <v>7.85</v>
      </c>
      <c r="K9" s="15">
        <v>7.69</v>
      </c>
      <c r="L9" s="15">
        <v>7.65</v>
      </c>
      <c r="M9" s="15">
        <v>7.71</v>
      </c>
      <c r="N9" s="145">
        <v>7.69</v>
      </c>
      <c r="O9" s="145">
        <v>7.8</v>
      </c>
      <c r="P9" s="145">
        <v>7.8</v>
      </c>
      <c r="Q9" s="145">
        <v>7.74</v>
      </c>
      <c r="R9" s="145">
        <v>7.27</v>
      </c>
      <c r="S9" s="145">
        <v>7.53</v>
      </c>
      <c r="T9" s="145">
        <v>7.46</v>
      </c>
      <c r="U9" s="249">
        <v>7.48</v>
      </c>
      <c r="V9" s="145">
        <v>7.57</v>
      </c>
      <c r="W9" s="145"/>
      <c r="X9" s="145"/>
      <c r="Y9" s="145"/>
    </row>
    <row r="10" spans="1:25" x14ac:dyDescent="0.2">
      <c r="A10" s="26" t="s">
        <v>424</v>
      </c>
      <c r="B10" s="25">
        <v>19.7</v>
      </c>
      <c r="C10" s="25">
        <v>17.7</v>
      </c>
      <c r="D10" s="25">
        <v>18.2</v>
      </c>
      <c r="E10" s="15">
        <v>19.8</v>
      </c>
      <c r="F10" s="15">
        <v>16.600000000000001</v>
      </c>
      <c r="G10" s="15">
        <v>17.399999999999999</v>
      </c>
      <c r="H10" s="15">
        <v>16.7</v>
      </c>
      <c r="I10" s="15">
        <v>23.8</v>
      </c>
      <c r="J10" s="15">
        <v>22.8</v>
      </c>
      <c r="K10" s="15">
        <v>20.3</v>
      </c>
      <c r="L10" s="15">
        <v>15.8</v>
      </c>
      <c r="M10" s="15">
        <v>15.8</v>
      </c>
      <c r="N10" s="145">
        <v>19.8</v>
      </c>
      <c r="O10" s="145">
        <v>15.8</v>
      </c>
      <c r="P10" s="145">
        <v>21.5</v>
      </c>
      <c r="Q10" s="145">
        <v>20.399999999999999</v>
      </c>
      <c r="R10" s="145">
        <v>16.399999999999999</v>
      </c>
      <c r="S10" s="145">
        <v>14.5</v>
      </c>
      <c r="T10" s="145">
        <v>16.3</v>
      </c>
      <c r="U10" s="249">
        <v>19</v>
      </c>
      <c r="V10" s="145">
        <v>17.600000000000001</v>
      </c>
      <c r="W10" s="145"/>
      <c r="X10" s="145"/>
      <c r="Y10" s="145"/>
    </row>
    <row r="11" spans="1:25" x14ac:dyDescent="0.2">
      <c r="A11" s="26" t="s">
        <v>281</v>
      </c>
      <c r="B11" s="25">
        <v>657</v>
      </c>
      <c r="C11" s="25">
        <v>735</v>
      </c>
      <c r="D11" s="25">
        <v>726</v>
      </c>
      <c r="E11" s="15">
        <v>526</v>
      </c>
      <c r="F11" s="15">
        <v>745</v>
      </c>
      <c r="G11" s="15">
        <v>736</v>
      </c>
      <c r="H11" s="15">
        <v>722</v>
      </c>
      <c r="I11" s="15">
        <v>721</v>
      </c>
      <c r="J11" s="15">
        <v>736</v>
      </c>
      <c r="K11" s="15">
        <v>795</v>
      </c>
      <c r="L11" s="15">
        <v>649</v>
      </c>
      <c r="M11" s="15">
        <v>649</v>
      </c>
      <c r="N11" s="145">
        <v>737</v>
      </c>
      <c r="O11" s="145">
        <v>755</v>
      </c>
      <c r="P11" s="145">
        <v>779</v>
      </c>
      <c r="Q11" s="145">
        <v>776</v>
      </c>
      <c r="R11" s="145">
        <v>771</v>
      </c>
      <c r="S11" s="145">
        <v>787</v>
      </c>
      <c r="T11" s="145">
        <v>718</v>
      </c>
      <c r="U11" s="249">
        <v>775</v>
      </c>
      <c r="V11" s="145">
        <v>779</v>
      </c>
      <c r="W11" s="145"/>
      <c r="X11" s="145"/>
      <c r="Y11" s="145"/>
    </row>
    <row r="12" spans="1:25" x14ac:dyDescent="0.2">
      <c r="A12" s="26" t="s">
        <v>282</v>
      </c>
      <c r="B12" s="74" t="s">
        <v>283</v>
      </c>
      <c r="C12" s="25"/>
      <c r="D12" s="25"/>
      <c r="E12" s="15" t="s">
        <v>283</v>
      </c>
      <c r="F12" s="15"/>
      <c r="G12" s="15"/>
      <c r="H12" s="15"/>
      <c r="I12" s="15"/>
      <c r="J12" s="15"/>
      <c r="K12" s="15"/>
      <c r="L12" s="15"/>
      <c r="M12" s="15"/>
      <c r="N12" s="145"/>
      <c r="O12" s="145"/>
      <c r="P12" s="145"/>
      <c r="Q12" s="145"/>
      <c r="R12" s="145"/>
      <c r="S12" s="145"/>
      <c r="T12" s="145"/>
      <c r="U12" s="249"/>
      <c r="V12" s="145"/>
      <c r="W12" s="145"/>
      <c r="X12" s="145"/>
      <c r="Y12" s="145"/>
    </row>
    <row r="13" spans="1:25" x14ac:dyDescent="0.2">
      <c r="A13" s="26"/>
      <c r="B13" s="74"/>
      <c r="C13" s="25"/>
      <c r="D13" s="25"/>
      <c r="E13" s="15"/>
      <c r="F13" s="15"/>
      <c r="G13" s="15"/>
      <c r="H13" s="15"/>
      <c r="I13" s="15"/>
      <c r="J13" s="15"/>
      <c r="K13" s="15"/>
      <c r="L13" s="15"/>
      <c r="M13" s="15"/>
      <c r="N13" s="145"/>
      <c r="O13" s="145"/>
      <c r="P13" s="145"/>
      <c r="Q13" s="145"/>
      <c r="R13" s="145"/>
      <c r="S13" s="145"/>
      <c r="T13" s="145"/>
      <c r="U13" s="249"/>
      <c r="V13" s="145"/>
      <c r="W13" s="145"/>
      <c r="X13" s="145"/>
      <c r="Y13" s="145"/>
    </row>
    <row r="14" spans="1:25" x14ac:dyDescent="0.2">
      <c r="A14" s="26" t="s">
        <v>284</v>
      </c>
      <c r="B14" s="74">
        <v>157.31</v>
      </c>
      <c r="C14" s="25">
        <v>12.35</v>
      </c>
      <c r="D14" s="74">
        <v>24.03</v>
      </c>
      <c r="E14" s="44">
        <v>47.6</v>
      </c>
      <c r="F14" s="44">
        <v>21.3</v>
      </c>
      <c r="G14" s="44">
        <v>5.88</v>
      </c>
      <c r="H14" s="15">
        <v>27.36</v>
      </c>
      <c r="I14" s="15">
        <v>10.220000000000001</v>
      </c>
      <c r="J14" s="15">
        <v>7.87</v>
      </c>
      <c r="K14" s="15">
        <v>22.34</v>
      </c>
      <c r="L14" s="15">
        <v>29.28</v>
      </c>
      <c r="M14" s="15">
        <v>12.42</v>
      </c>
      <c r="N14" s="145">
        <v>35.65</v>
      </c>
      <c r="O14" s="145">
        <v>17.89</v>
      </c>
      <c r="P14" s="145">
        <v>10.19</v>
      </c>
      <c r="Q14" s="145">
        <v>8.5399999999999991</v>
      </c>
      <c r="R14" s="145">
        <v>54.35</v>
      </c>
      <c r="S14" s="145">
        <v>18.91</v>
      </c>
      <c r="T14" s="145">
        <v>133.04</v>
      </c>
      <c r="U14" s="249">
        <v>44.34</v>
      </c>
      <c r="V14" s="145">
        <v>14.59</v>
      </c>
      <c r="W14" s="145"/>
      <c r="X14" s="145"/>
      <c r="Y14" s="145"/>
    </row>
    <row r="15" spans="1:25" x14ac:dyDescent="0.2">
      <c r="A15" s="26" t="s">
        <v>312</v>
      </c>
      <c r="B15" s="74">
        <v>96.16</v>
      </c>
      <c r="C15" s="74" t="s">
        <v>477</v>
      </c>
      <c r="D15" s="25">
        <v>12.74</v>
      </c>
      <c r="E15" s="47">
        <f>+(((E6*(E14*28.3))*(60))/1000000)*24</f>
        <v>3.8795904000000001</v>
      </c>
      <c r="F15" s="15">
        <v>15.43</v>
      </c>
      <c r="G15" s="31">
        <f>+(((G6*(G14*28.3))*(60))/1000000)*24</f>
        <v>1.4377305600000001</v>
      </c>
      <c r="H15" s="15" t="s">
        <v>477</v>
      </c>
      <c r="I15" s="15" t="s">
        <v>477</v>
      </c>
      <c r="J15" s="15">
        <v>1.8</v>
      </c>
      <c r="K15" s="15">
        <v>3.84</v>
      </c>
      <c r="L15" s="15">
        <v>2.56</v>
      </c>
      <c r="M15" s="15">
        <v>1.28</v>
      </c>
      <c r="N15" s="145">
        <v>5.23</v>
      </c>
      <c r="O15" s="145">
        <v>1.24</v>
      </c>
      <c r="P15" s="145">
        <v>0.96</v>
      </c>
      <c r="Q15" s="145">
        <v>6.6</v>
      </c>
      <c r="R15" s="145">
        <v>4.21</v>
      </c>
      <c r="S15" s="145">
        <v>1.85</v>
      </c>
      <c r="T15" s="145">
        <v>13.56</v>
      </c>
      <c r="U15" s="249">
        <v>19.89</v>
      </c>
      <c r="V15" s="145">
        <v>1.73</v>
      </c>
      <c r="W15" s="145"/>
      <c r="X15" s="145"/>
      <c r="Y15" s="145"/>
    </row>
    <row r="16" spans="1:25" x14ac:dyDescent="0.2">
      <c r="A16" s="26" t="s">
        <v>425</v>
      </c>
      <c r="B16" s="74">
        <v>0.51</v>
      </c>
      <c r="C16" s="25">
        <v>0.01</v>
      </c>
      <c r="D16" s="25">
        <v>0.01</v>
      </c>
      <c r="E16" s="47">
        <f>+(((E5*(E14*28.3))*(60))/1000000)*24</f>
        <v>0.19397952000000002</v>
      </c>
      <c r="F16" s="15">
        <v>0.03</v>
      </c>
      <c r="G16" s="31">
        <f>+(((G5*(G14*28.3))*(60))/1000000)*24</f>
        <v>2.3962176000000002E-3</v>
      </c>
      <c r="H16" s="15">
        <v>0.02</v>
      </c>
      <c r="I16" s="15">
        <v>0.01</v>
      </c>
      <c r="J16" s="15">
        <v>0.01</v>
      </c>
      <c r="K16" s="15">
        <v>0.03</v>
      </c>
      <c r="L16" s="15">
        <v>0.02</v>
      </c>
      <c r="M16" s="15">
        <v>0.2</v>
      </c>
      <c r="N16" s="145">
        <v>0.04</v>
      </c>
      <c r="O16" s="145">
        <v>0.01</v>
      </c>
      <c r="P16" s="145">
        <v>0.01</v>
      </c>
      <c r="Q16" s="145">
        <v>0.01</v>
      </c>
      <c r="R16" s="145">
        <v>0.04</v>
      </c>
      <c r="S16" s="145" t="s">
        <v>179</v>
      </c>
      <c r="T16" s="145">
        <v>0.16</v>
      </c>
      <c r="U16" s="249">
        <v>7.0000000000000007E-2</v>
      </c>
      <c r="V16" s="145">
        <v>0.01</v>
      </c>
      <c r="W16" s="145"/>
      <c r="X16" s="145"/>
      <c r="Y16" s="145"/>
    </row>
    <row r="17" spans="1:25" x14ac:dyDescent="0.2">
      <c r="A17" s="128" t="s">
        <v>134</v>
      </c>
      <c r="B17" s="15" t="s">
        <v>179</v>
      </c>
      <c r="C17" s="15" t="s">
        <v>179</v>
      </c>
      <c r="D17" s="15" t="s">
        <v>179</v>
      </c>
      <c r="E17" s="15" t="s">
        <v>179</v>
      </c>
      <c r="F17" s="15" t="s">
        <v>179</v>
      </c>
      <c r="G17" s="15" t="s">
        <v>179</v>
      </c>
      <c r="H17" s="15" t="s">
        <v>179</v>
      </c>
      <c r="I17" s="15" t="s">
        <v>179</v>
      </c>
      <c r="J17" s="15" t="s">
        <v>179</v>
      </c>
      <c r="K17" s="15">
        <v>0.82399999999999995</v>
      </c>
      <c r="L17" s="15" t="s">
        <v>179</v>
      </c>
      <c r="M17" s="15" t="s">
        <v>179</v>
      </c>
      <c r="N17" s="145" t="s">
        <v>478</v>
      </c>
      <c r="O17" s="145" t="s">
        <v>478</v>
      </c>
      <c r="P17" s="145" t="s">
        <v>478</v>
      </c>
      <c r="Q17" s="145" t="s">
        <v>331</v>
      </c>
      <c r="R17" s="145" t="s">
        <v>327</v>
      </c>
      <c r="S17" s="145" t="s">
        <v>179</v>
      </c>
      <c r="T17" s="145" t="s">
        <v>247</v>
      </c>
      <c r="U17" s="145" t="s">
        <v>247</v>
      </c>
      <c r="V17" s="145" t="s">
        <v>247</v>
      </c>
      <c r="W17" s="145"/>
      <c r="X17" s="145"/>
      <c r="Y17" s="145"/>
    </row>
    <row r="18" spans="1:25" x14ac:dyDescent="0.2">
      <c r="A18" s="128" t="s">
        <v>422</v>
      </c>
      <c r="B18" s="15" t="s">
        <v>292</v>
      </c>
      <c r="C18" s="15" t="s">
        <v>292</v>
      </c>
      <c r="D18" s="15" t="s">
        <v>292</v>
      </c>
      <c r="E18" s="15" t="s">
        <v>292</v>
      </c>
      <c r="F18" s="15" t="s">
        <v>292</v>
      </c>
      <c r="G18" s="15" t="s">
        <v>292</v>
      </c>
      <c r="H18" s="15" t="s">
        <v>292</v>
      </c>
      <c r="I18" s="15" t="s">
        <v>292</v>
      </c>
      <c r="J18" s="15" t="s">
        <v>292</v>
      </c>
      <c r="K18" s="15">
        <v>0.75</v>
      </c>
      <c r="L18" s="15" t="s">
        <v>179</v>
      </c>
      <c r="M18" s="15" t="s">
        <v>179</v>
      </c>
      <c r="N18" s="145" t="s">
        <v>478</v>
      </c>
      <c r="O18" s="145" t="s">
        <v>478</v>
      </c>
      <c r="P18" s="145" t="s">
        <v>478</v>
      </c>
      <c r="Q18" s="145" t="s">
        <v>331</v>
      </c>
      <c r="R18" s="145" t="s">
        <v>374</v>
      </c>
      <c r="S18" s="145" t="s">
        <v>179</v>
      </c>
      <c r="T18" s="145" t="s">
        <v>247</v>
      </c>
      <c r="U18" s="145" t="s">
        <v>247</v>
      </c>
      <c r="V18" s="145" t="s">
        <v>247</v>
      </c>
      <c r="W18" s="145"/>
      <c r="X18" s="145"/>
      <c r="Y18" s="145"/>
    </row>
    <row r="19" spans="1:25" x14ac:dyDescent="0.2">
      <c r="A19" s="128" t="s">
        <v>483</v>
      </c>
      <c r="B19" s="15" t="s">
        <v>179</v>
      </c>
      <c r="C19" s="15" t="s">
        <v>179</v>
      </c>
      <c r="D19" s="15" t="s">
        <v>179</v>
      </c>
      <c r="E19" s="15" t="s">
        <v>179</v>
      </c>
      <c r="F19" s="15" t="s">
        <v>179</v>
      </c>
      <c r="G19" s="15" t="s">
        <v>179</v>
      </c>
      <c r="H19" s="15" t="s">
        <v>179</v>
      </c>
      <c r="I19" s="15" t="s">
        <v>179</v>
      </c>
      <c r="J19" s="15" t="s">
        <v>179</v>
      </c>
      <c r="K19" s="15" t="s">
        <v>118</v>
      </c>
      <c r="L19" s="15" t="s">
        <v>179</v>
      </c>
      <c r="M19" s="15" t="s">
        <v>179</v>
      </c>
      <c r="N19" s="145" t="s">
        <v>478</v>
      </c>
      <c r="O19" s="145" t="s">
        <v>266</v>
      </c>
      <c r="P19" s="145" t="s">
        <v>266</v>
      </c>
      <c r="Q19" s="145" t="s">
        <v>331</v>
      </c>
      <c r="R19" s="145" t="s">
        <v>374</v>
      </c>
      <c r="S19" s="145" t="s">
        <v>179</v>
      </c>
      <c r="T19" s="145" t="s">
        <v>247</v>
      </c>
      <c r="U19" s="145" t="s">
        <v>247</v>
      </c>
      <c r="V19" s="145" t="s">
        <v>247</v>
      </c>
      <c r="W19" s="145"/>
      <c r="X19" s="145"/>
      <c r="Y19" s="145"/>
    </row>
    <row r="20" spans="1:25" x14ac:dyDescent="0.2">
      <c r="A20" s="128" t="s">
        <v>421</v>
      </c>
      <c r="B20" s="15" t="s">
        <v>179</v>
      </c>
      <c r="C20" s="15" t="s">
        <v>179</v>
      </c>
      <c r="D20" s="15" t="s">
        <v>179</v>
      </c>
      <c r="E20" s="15" t="s">
        <v>179</v>
      </c>
      <c r="F20" s="15" t="s">
        <v>179</v>
      </c>
      <c r="G20" s="15" t="s">
        <v>179</v>
      </c>
      <c r="H20" s="15" t="s">
        <v>179</v>
      </c>
      <c r="I20" s="15" t="s">
        <v>179</v>
      </c>
      <c r="J20" s="15" t="s">
        <v>179</v>
      </c>
      <c r="K20" s="15" t="s">
        <v>479</v>
      </c>
      <c r="L20" s="15" t="s">
        <v>179</v>
      </c>
      <c r="M20" s="15" t="s">
        <v>179</v>
      </c>
      <c r="N20" s="145" t="s">
        <v>478</v>
      </c>
      <c r="O20" s="145" t="s">
        <v>267</v>
      </c>
      <c r="P20" s="145" t="s">
        <v>267</v>
      </c>
      <c r="Q20" s="145" t="s">
        <v>331</v>
      </c>
      <c r="R20" s="145" t="s">
        <v>374</v>
      </c>
      <c r="S20" s="145" t="s">
        <v>179</v>
      </c>
      <c r="T20" s="145" t="s">
        <v>247</v>
      </c>
      <c r="U20" s="145" t="s">
        <v>247</v>
      </c>
      <c r="V20" s="145" t="s">
        <v>247</v>
      </c>
      <c r="W20" s="145"/>
      <c r="X20" s="145"/>
      <c r="Y20" s="145"/>
    </row>
    <row r="22" spans="1:25" x14ac:dyDescent="0.2">
      <c r="A22" s="35" t="s">
        <v>287</v>
      </c>
    </row>
    <row r="23" spans="1:25" ht="38.25"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36" orientation="landscape" r:id="rId1"/>
  <headerFooter>
    <oddHeader xml:space="preserve">&amp;LSteuben County Lakes Council&amp;RPrinted &amp;D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6"/>
  <sheetViews>
    <sheetView showRowColHeaders="0" workbookViewId="0"/>
  </sheetViews>
  <sheetFormatPr defaultColWidth="8.7109375" defaultRowHeight="12.75" x14ac:dyDescent="0.2"/>
  <cols>
    <col min="1" max="1" width="7.7109375" customWidth="1"/>
    <col min="2" max="2" width="12.7109375" customWidth="1"/>
    <col min="3" max="3" width="15.7109375" customWidth="1"/>
    <col min="4" max="4" width="72.7109375" customWidth="1"/>
    <col min="5" max="5" width="23.7109375" customWidth="1"/>
  </cols>
  <sheetData>
    <row r="1" spans="1:5" x14ac:dyDescent="0.2">
      <c r="A1" s="1" t="s">
        <v>500</v>
      </c>
      <c r="B1" s="1"/>
      <c r="C1" s="1"/>
    </row>
    <row r="2" spans="1:5" x14ac:dyDescent="0.2">
      <c r="E2" s="243" t="s">
        <v>80</v>
      </c>
    </row>
    <row r="3" spans="1:5" x14ac:dyDescent="0.2">
      <c r="A3" s="1" t="s">
        <v>50</v>
      </c>
      <c r="B3" s="1"/>
      <c r="C3" s="1"/>
      <c r="E3" s="243" t="s">
        <v>79</v>
      </c>
    </row>
    <row r="4" spans="1:5" x14ac:dyDescent="0.2">
      <c r="E4" s="243" t="s">
        <v>503</v>
      </c>
    </row>
    <row r="5" spans="1:5" x14ac:dyDescent="0.2">
      <c r="A5" s="238" t="s">
        <v>401</v>
      </c>
      <c r="B5" s="427" t="s">
        <v>490</v>
      </c>
      <c r="C5" s="238" t="s">
        <v>491</v>
      </c>
      <c r="D5" s="238" t="s">
        <v>492</v>
      </c>
    </row>
    <row r="6" spans="1:5" x14ac:dyDescent="0.2">
      <c r="A6" s="2">
        <v>1</v>
      </c>
      <c r="B6" s="428">
        <v>1</v>
      </c>
      <c r="C6" s="2">
        <v>1</v>
      </c>
      <c r="D6" s="3" t="s">
        <v>169</v>
      </c>
      <c r="E6" t="s">
        <v>376</v>
      </c>
    </row>
    <row r="7" spans="1:5" x14ac:dyDescent="0.2">
      <c r="A7" s="4">
        <v>2</v>
      </c>
      <c r="B7" s="429">
        <v>2</v>
      </c>
      <c r="C7" s="4">
        <v>2</v>
      </c>
      <c r="D7" s="3" t="s">
        <v>170</v>
      </c>
    </row>
    <row r="8" spans="1:5" x14ac:dyDescent="0.2">
      <c r="A8" s="4">
        <v>3</v>
      </c>
      <c r="B8" s="429">
        <v>3</v>
      </c>
      <c r="C8" s="4">
        <v>3</v>
      </c>
      <c r="D8" s="3" t="s">
        <v>98</v>
      </c>
    </row>
    <row r="9" spans="1:5" x14ac:dyDescent="0.2">
      <c r="A9" s="2">
        <v>4</v>
      </c>
      <c r="B9" s="428">
        <v>4</v>
      </c>
      <c r="C9" s="2">
        <v>4</v>
      </c>
      <c r="D9" s="3" t="s">
        <v>302</v>
      </c>
    </row>
    <row r="10" spans="1:5" x14ac:dyDescent="0.2">
      <c r="A10" s="2">
        <v>5</v>
      </c>
      <c r="B10" s="428">
        <v>5</v>
      </c>
      <c r="C10" s="2">
        <v>5</v>
      </c>
      <c r="D10" s="3" t="s">
        <v>296</v>
      </c>
    </row>
    <row r="11" spans="1:5" x14ac:dyDescent="0.2">
      <c r="A11" s="4">
        <v>6</v>
      </c>
      <c r="B11" s="428" t="s">
        <v>493</v>
      </c>
      <c r="C11" s="4"/>
      <c r="D11" s="3" t="s">
        <v>297</v>
      </c>
      <c r="E11" t="s">
        <v>286</v>
      </c>
    </row>
    <row r="12" spans="1:5" x14ac:dyDescent="0.2">
      <c r="A12" s="2">
        <v>7</v>
      </c>
      <c r="B12" s="428" t="s">
        <v>493</v>
      </c>
      <c r="C12" s="2"/>
      <c r="D12" s="3" t="s">
        <v>45</v>
      </c>
      <c r="E12" t="s">
        <v>286</v>
      </c>
    </row>
    <row r="13" spans="1:5" x14ac:dyDescent="0.2">
      <c r="A13" s="2">
        <v>8</v>
      </c>
      <c r="B13" s="428">
        <v>58</v>
      </c>
      <c r="C13" s="2"/>
      <c r="D13" s="3" t="s">
        <v>298</v>
      </c>
    </row>
    <row r="14" spans="1:5" x14ac:dyDescent="0.2">
      <c r="A14" s="2">
        <v>9</v>
      </c>
      <c r="B14" s="428" t="s">
        <v>493</v>
      </c>
      <c r="C14" s="2"/>
      <c r="D14" s="5" t="s">
        <v>175</v>
      </c>
      <c r="E14" t="s">
        <v>286</v>
      </c>
    </row>
    <row r="15" spans="1:5" x14ac:dyDescent="0.2">
      <c r="A15" s="2">
        <v>10</v>
      </c>
      <c r="B15" s="428">
        <v>63</v>
      </c>
      <c r="C15" s="2"/>
      <c r="D15" s="5" t="s">
        <v>176</v>
      </c>
    </row>
    <row r="16" spans="1:5" x14ac:dyDescent="0.2">
      <c r="A16" s="2">
        <v>11</v>
      </c>
      <c r="B16" s="428">
        <v>6</v>
      </c>
      <c r="C16" s="2">
        <v>6</v>
      </c>
      <c r="D16" s="3" t="s">
        <v>177</v>
      </c>
    </row>
    <row r="17" spans="1:5" x14ac:dyDescent="0.2">
      <c r="A17" s="2">
        <v>12</v>
      </c>
      <c r="B17" s="428">
        <v>7</v>
      </c>
      <c r="C17" s="2">
        <v>7</v>
      </c>
      <c r="D17" s="3" t="s">
        <v>313</v>
      </c>
    </row>
    <row r="18" spans="1:5" x14ac:dyDescent="0.2">
      <c r="A18" s="2">
        <v>13</v>
      </c>
      <c r="B18" s="428">
        <v>59</v>
      </c>
      <c r="C18" s="2"/>
      <c r="D18" s="3" t="s">
        <v>314</v>
      </c>
    </row>
    <row r="19" spans="1:5" x14ac:dyDescent="0.2">
      <c r="A19" s="2">
        <v>14</v>
      </c>
      <c r="B19" s="428" t="s">
        <v>493</v>
      </c>
      <c r="C19" s="2"/>
      <c r="D19" s="3" t="s">
        <v>315</v>
      </c>
      <c r="E19" t="s">
        <v>286</v>
      </c>
    </row>
    <row r="20" spans="1:5" x14ac:dyDescent="0.2">
      <c r="A20" s="2">
        <v>15</v>
      </c>
      <c r="B20" s="428">
        <v>8</v>
      </c>
      <c r="C20" s="2">
        <v>8</v>
      </c>
      <c r="D20" s="3" t="s">
        <v>316</v>
      </c>
    </row>
    <row r="21" spans="1:5" x14ac:dyDescent="0.2">
      <c r="A21" s="2">
        <v>16</v>
      </c>
      <c r="B21" s="428">
        <v>9</v>
      </c>
      <c r="C21" s="2">
        <v>9</v>
      </c>
      <c r="D21" s="3" t="s">
        <v>402</v>
      </c>
    </row>
    <row r="22" spans="1:5" x14ac:dyDescent="0.2">
      <c r="A22" s="2">
        <v>17</v>
      </c>
      <c r="B22" s="428">
        <v>10</v>
      </c>
      <c r="C22" s="2">
        <v>10</v>
      </c>
      <c r="D22" s="3" t="s">
        <v>415</v>
      </c>
    </row>
    <row r="23" spans="1:5" x14ac:dyDescent="0.2">
      <c r="A23" s="2">
        <v>18</v>
      </c>
      <c r="B23" s="428">
        <v>11</v>
      </c>
      <c r="C23" s="2">
        <v>11</v>
      </c>
      <c r="D23" s="3" t="s">
        <v>416</v>
      </c>
    </row>
    <row r="24" spans="1:5" x14ac:dyDescent="0.2">
      <c r="A24" s="2">
        <v>19</v>
      </c>
      <c r="B24" s="428">
        <v>12</v>
      </c>
      <c r="C24" s="2">
        <v>12</v>
      </c>
      <c r="D24" s="3" t="s">
        <v>449</v>
      </c>
    </row>
    <row r="25" spans="1:5" x14ac:dyDescent="0.2">
      <c r="A25" s="2">
        <v>20</v>
      </c>
      <c r="B25" s="428">
        <v>13</v>
      </c>
      <c r="C25" s="2">
        <v>13</v>
      </c>
      <c r="D25" s="3" t="s">
        <v>406</v>
      </c>
    </row>
    <row r="26" spans="1:5" x14ac:dyDescent="0.2">
      <c r="A26" s="2">
        <v>21</v>
      </c>
      <c r="B26" s="428">
        <v>14</v>
      </c>
      <c r="C26" s="2">
        <v>14</v>
      </c>
      <c r="D26" s="3" t="s">
        <v>385</v>
      </c>
    </row>
    <row r="27" spans="1:5" x14ac:dyDescent="0.2">
      <c r="A27" s="2">
        <v>22</v>
      </c>
      <c r="B27" s="428">
        <v>15</v>
      </c>
      <c r="C27" s="2">
        <v>15</v>
      </c>
      <c r="D27" s="3" t="s">
        <v>386</v>
      </c>
    </row>
    <row r="28" spans="1:5" x14ac:dyDescent="0.2">
      <c r="A28" s="2">
        <v>23</v>
      </c>
      <c r="B28" s="428">
        <v>16</v>
      </c>
      <c r="C28" s="2">
        <v>16</v>
      </c>
      <c r="D28" s="3" t="s">
        <v>387</v>
      </c>
    </row>
    <row r="29" spans="1:5" x14ac:dyDescent="0.2">
      <c r="A29" s="2"/>
      <c r="B29" s="428"/>
      <c r="C29" s="2"/>
      <c r="D29" s="418"/>
    </row>
    <row r="30" spans="1:5" x14ac:dyDescent="0.2">
      <c r="A30" s="2">
        <v>24</v>
      </c>
      <c r="B30" s="428">
        <v>18</v>
      </c>
      <c r="C30" s="2"/>
      <c r="D30" s="3" t="s">
        <v>137</v>
      </c>
      <c r="E30" t="s">
        <v>182</v>
      </c>
    </row>
    <row r="31" spans="1:5" x14ac:dyDescent="0.2">
      <c r="A31" s="2">
        <v>25</v>
      </c>
      <c r="B31" s="428">
        <v>19</v>
      </c>
      <c r="C31" s="2"/>
      <c r="D31" s="3" t="s">
        <v>138</v>
      </c>
    </row>
    <row r="32" spans="1:5" x14ac:dyDescent="0.2">
      <c r="A32" s="2">
        <v>26</v>
      </c>
      <c r="B32" s="428">
        <v>20</v>
      </c>
      <c r="C32" s="2"/>
      <c r="D32" s="3" t="s">
        <v>99</v>
      </c>
    </row>
    <row r="33" spans="1:4" x14ac:dyDescent="0.2">
      <c r="A33" s="2">
        <v>27</v>
      </c>
      <c r="B33" s="428">
        <v>21</v>
      </c>
      <c r="C33" s="2"/>
      <c r="D33" s="3" t="s">
        <v>288</v>
      </c>
    </row>
    <row r="34" spans="1:4" x14ac:dyDescent="0.2">
      <c r="A34" s="2">
        <v>28</v>
      </c>
      <c r="B34" s="428">
        <v>22</v>
      </c>
      <c r="C34" s="2"/>
      <c r="D34" s="3" t="s">
        <v>289</v>
      </c>
    </row>
    <row r="35" spans="1:4" x14ac:dyDescent="0.2">
      <c r="A35" s="2">
        <v>29</v>
      </c>
      <c r="B35" s="428">
        <v>23</v>
      </c>
      <c r="C35" s="2"/>
      <c r="D35" s="3" t="s">
        <v>153</v>
      </c>
    </row>
    <row r="36" spans="1:4" x14ac:dyDescent="0.2">
      <c r="A36" s="2">
        <v>30</v>
      </c>
      <c r="B36" s="428">
        <v>24</v>
      </c>
      <c r="C36" s="2"/>
      <c r="D36" s="3" t="s">
        <v>203</v>
      </c>
    </row>
    <row r="37" spans="1:4" x14ac:dyDescent="0.2">
      <c r="A37" s="2">
        <v>31</v>
      </c>
      <c r="B37" s="428">
        <v>38</v>
      </c>
      <c r="C37" s="2"/>
      <c r="D37" s="3" t="s">
        <v>459</v>
      </c>
    </row>
    <row r="38" spans="1:4" x14ac:dyDescent="0.2">
      <c r="A38" s="2">
        <v>32</v>
      </c>
      <c r="B38" s="428">
        <v>39</v>
      </c>
      <c r="C38" s="2"/>
      <c r="D38" s="3" t="s">
        <v>349</v>
      </c>
    </row>
    <row r="39" spans="1:4" x14ac:dyDescent="0.2">
      <c r="A39" s="2">
        <v>33</v>
      </c>
      <c r="B39" s="428">
        <v>25</v>
      </c>
      <c r="C39" s="2"/>
      <c r="D39" s="3" t="s">
        <v>242</v>
      </c>
    </row>
    <row r="40" spans="1:4" x14ac:dyDescent="0.2">
      <c r="A40" s="2">
        <v>34</v>
      </c>
      <c r="B40" s="428">
        <v>26</v>
      </c>
      <c r="C40" s="2"/>
      <c r="D40" s="3" t="s">
        <v>460</v>
      </c>
    </row>
    <row r="41" spans="1:4" x14ac:dyDescent="0.2">
      <c r="A41" s="2">
        <v>35</v>
      </c>
      <c r="B41" s="428">
        <v>27</v>
      </c>
      <c r="C41" s="2"/>
      <c r="D41" s="3" t="s">
        <v>340</v>
      </c>
    </row>
    <row r="42" spans="1:4" x14ac:dyDescent="0.2">
      <c r="A42" s="2">
        <v>36</v>
      </c>
      <c r="B42" s="428">
        <v>28</v>
      </c>
      <c r="C42" s="2"/>
      <c r="D42" s="3" t="s">
        <v>341</v>
      </c>
    </row>
    <row r="43" spans="1:4" x14ac:dyDescent="0.2">
      <c r="A43" s="2">
        <v>37</v>
      </c>
      <c r="B43" s="428">
        <v>51</v>
      </c>
      <c r="C43" s="2"/>
      <c r="D43" s="3" t="s">
        <v>455</v>
      </c>
    </row>
    <row r="44" spans="1:4" x14ac:dyDescent="0.2">
      <c r="A44" s="2">
        <v>38</v>
      </c>
      <c r="B44" s="428">
        <v>29</v>
      </c>
      <c r="C44" s="2"/>
      <c r="D44" s="3" t="s">
        <v>180</v>
      </c>
    </row>
    <row r="45" spans="1:4" x14ac:dyDescent="0.2">
      <c r="A45" s="2">
        <v>39</v>
      </c>
      <c r="B45" s="428">
        <v>30</v>
      </c>
      <c r="C45" s="2"/>
      <c r="D45" s="3" t="s">
        <v>336</v>
      </c>
    </row>
    <row r="46" spans="1:4" x14ac:dyDescent="0.2">
      <c r="A46" s="2">
        <v>40</v>
      </c>
      <c r="B46" s="428">
        <v>31</v>
      </c>
      <c r="C46" s="2"/>
      <c r="D46" s="3" t="s">
        <v>299</v>
      </c>
    </row>
    <row r="47" spans="1:4" x14ac:dyDescent="0.2">
      <c r="A47" s="2">
        <v>41</v>
      </c>
      <c r="B47" s="428">
        <v>32</v>
      </c>
      <c r="C47" s="2"/>
      <c r="D47" s="3" t="s">
        <v>236</v>
      </c>
    </row>
    <row r="48" spans="1:4" x14ac:dyDescent="0.2">
      <c r="A48" s="2">
        <v>42</v>
      </c>
      <c r="B48" s="428">
        <v>33</v>
      </c>
      <c r="C48" s="2">
        <v>17</v>
      </c>
      <c r="D48" s="3" t="s">
        <v>238</v>
      </c>
    </row>
    <row r="49" spans="1:5" x14ac:dyDescent="0.2">
      <c r="A49" s="2">
        <v>43</v>
      </c>
      <c r="B49" s="428">
        <v>34</v>
      </c>
      <c r="C49" s="2">
        <v>18</v>
      </c>
      <c r="D49" s="3" t="s">
        <v>461</v>
      </c>
    </row>
    <row r="50" spans="1:5" x14ac:dyDescent="0.2">
      <c r="A50" s="2">
        <v>44</v>
      </c>
      <c r="B50" s="428"/>
      <c r="C50" s="2"/>
      <c r="D50" s="3" t="s">
        <v>462</v>
      </c>
      <c r="E50" t="s">
        <v>184</v>
      </c>
    </row>
    <row r="51" spans="1:5" x14ac:dyDescent="0.2">
      <c r="A51" s="2">
        <v>45</v>
      </c>
      <c r="B51" s="428">
        <v>36</v>
      </c>
      <c r="C51" s="2"/>
      <c r="D51" s="3" t="s">
        <v>301</v>
      </c>
    </row>
    <row r="52" spans="1:5" x14ac:dyDescent="0.2">
      <c r="A52" s="2">
        <v>46</v>
      </c>
      <c r="B52" s="428">
        <v>37</v>
      </c>
      <c r="C52" s="2"/>
      <c r="D52" s="3" t="s">
        <v>465</v>
      </c>
    </row>
    <row r="53" spans="1:5" x14ac:dyDescent="0.2">
      <c r="A53" s="2">
        <v>47</v>
      </c>
      <c r="B53" s="428">
        <v>40</v>
      </c>
      <c r="C53" s="2"/>
      <c r="D53" s="3" t="s">
        <v>466</v>
      </c>
    </row>
    <row r="54" spans="1:5" x14ac:dyDescent="0.2">
      <c r="A54" s="2">
        <v>48</v>
      </c>
      <c r="B54" s="428">
        <v>61</v>
      </c>
      <c r="C54" s="2"/>
      <c r="D54" s="3" t="s">
        <v>467</v>
      </c>
      <c r="E54" t="s">
        <v>182</v>
      </c>
    </row>
    <row r="55" spans="1:5" x14ac:dyDescent="0.2">
      <c r="A55" s="2">
        <v>49</v>
      </c>
      <c r="B55" s="428">
        <v>42</v>
      </c>
      <c r="C55" s="2"/>
      <c r="D55" s="3" t="s">
        <v>413</v>
      </c>
    </row>
    <row r="56" spans="1:5" x14ac:dyDescent="0.2">
      <c r="A56" s="2">
        <v>50</v>
      </c>
      <c r="B56" s="428">
        <v>43</v>
      </c>
      <c r="C56" s="2"/>
      <c r="D56" s="3" t="s">
        <v>414</v>
      </c>
    </row>
    <row r="57" spans="1:5" x14ac:dyDescent="0.2">
      <c r="A57" s="2">
        <v>51</v>
      </c>
      <c r="B57" s="428">
        <v>44</v>
      </c>
      <c r="C57" s="2"/>
      <c r="D57" s="3" t="s">
        <v>97</v>
      </c>
    </row>
    <row r="58" spans="1:5" x14ac:dyDescent="0.2">
      <c r="A58" s="2">
        <v>52</v>
      </c>
      <c r="B58" s="428">
        <v>46</v>
      </c>
      <c r="C58" s="2"/>
      <c r="D58" s="3" t="s">
        <v>260</v>
      </c>
    </row>
    <row r="59" spans="1:5" x14ac:dyDescent="0.2">
      <c r="A59" s="2">
        <v>53</v>
      </c>
      <c r="B59" s="428">
        <v>47</v>
      </c>
      <c r="C59" s="2"/>
      <c r="D59" s="3" t="s">
        <v>344</v>
      </c>
    </row>
    <row r="60" spans="1:5" x14ac:dyDescent="0.2">
      <c r="A60" s="2">
        <v>54</v>
      </c>
      <c r="B60" s="428">
        <v>48</v>
      </c>
      <c r="C60" s="2"/>
      <c r="D60" s="3" t="s">
        <v>412</v>
      </c>
    </row>
    <row r="61" spans="1:5" x14ac:dyDescent="0.2">
      <c r="A61" s="2">
        <v>55</v>
      </c>
      <c r="B61" s="428">
        <v>49</v>
      </c>
      <c r="C61" s="2"/>
      <c r="D61" s="3" t="s">
        <v>224</v>
      </c>
      <c r="E61" t="s">
        <v>182</v>
      </c>
    </row>
    <row r="62" spans="1:5" x14ac:dyDescent="0.2">
      <c r="A62" s="2">
        <v>56</v>
      </c>
      <c r="B62" s="428">
        <v>50</v>
      </c>
      <c r="C62" s="2"/>
      <c r="D62" s="3" t="s">
        <v>185</v>
      </c>
    </row>
    <row r="63" spans="1:5" x14ac:dyDescent="0.2">
      <c r="A63" s="2">
        <v>57</v>
      </c>
      <c r="B63" s="428">
        <v>52</v>
      </c>
      <c r="C63" s="2"/>
      <c r="D63" s="3" t="s">
        <v>186</v>
      </c>
    </row>
    <row r="64" spans="1:5" x14ac:dyDescent="0.2">
      <c r="A64" s="4">
        <v>58</v>
      </c>
      <c r="B64" s="429">
        <v>54</v>
      </c>
      <c r="C64" s="4"/>
      <c r="D64" s="3" t="s">
        <v>187</v>
      </c>
      <c r="E64" t="s">
        <v>182</v>
      </c>
    </row>
    <row r="65" spans="1:5" x14ac:dyDescent="0.2">
      <c r="A65" s="2">
        <v>59</v>
      </c>
      <c r="B65" s="428">
        <v>53</v>
      </c>
      <c r="C65" s="2"/>
      <c r="D65" s="3" t="s">
        <v>338</v>
      </c>
      <c r="E65" t="s">
        <v>182</v>
      </c>
    </row>
    <row r="66" spans="1:5" x14ac:dyDescent="0.2">
      <c r="A66" s="4">
        <v>60</v>
      </c>
      <c r="B66" s="429">
        <v>45</v>
      </c>
      <c r="C66" s="4"/>
      <c r="D66" s="3" t="s">
        <v>339</v>
      </c>
    </row>
    <row r="67" spans="1:5" x14ac:dyDescent="0.2">
      <c r="A67" s="4">
        <v>61</v>
      </c>
      <c r="B67" s="429">
        <v>17</v>
      </c>
      <c r="C67" s="4"/>
      <c r="D67" s="3" t="s">
        <v>225</v>
      </c>
    </row>
    <row r="68" spans="1:5" x14ac:dyDescent="0.2">
      <c r="A68" s="2">
        <v>62</v>
      </c>
      <c r="B68" s="428">
        <v>56</v>
      </c>
      <c r="C68" s="2"/>
      <c r="D68" s="3" t="s">
        <v>130</v>
      </c>
      <c r="E68" t="s">
        <v>182</v>
      </c>
    </row>
    <row r="69" spans="1:5" x14ac:dyDescent="0.2">
      <c r="A69" s="2">
        <v>63</v>
      </c>
      <c r="B69" s="428">
        <v>57</v>
      </c>
      <c r="C69" s="2"/>
      <c r="D69" s="3" t="s">
        <v>227</v>
      </c>
      <c r="E69" t="s">
        <v>183</v>
      </c>
    </row>
    <row r="70" spans="1:5" x14ac:dyDescent="0.2">
      <c r="A70" s="2">
        <v>64</v>
      </c>
      <c r="B70" s="428">
        <v>55</v>
      </c>
      <c r="C70" s="2"/>
      <c r="D70" s="3" t="s">
        <v>371</v>
      </c>
    </row>
    <row r="71" spans="1:5" x14ac:dyDescent="0.2">
      <c r="A71" s="2">
        <v>65</v>
      </c>
      <c r="B71" s="428">
        <v>60</v>
      </c>
      <c r="C71" s="2"/>
      <c r="D71" s="3" t="s">
        <v>229</v>
      </c>
      <c r="E71" t="s">
        <v>182</v>
      </c>
    </row>
    <row r="72" spans="1:5" x14ac:dyDescent="0.2">
      <c r="A72" s="2">
        <v>66</v>
      </c>
      <c r="B72" s="428">
        <v>61</v>
      </c>
      <c r="D72" s="426" t="s">
        <v>100</v>
      </c>
    </row>
    <row r="73" spans="1:5" x14ac:dyDescent="0.2">
      <c r="A73" s="2">
        <v>67</v>
      </c>
      <c r="B73" s="428">
        <v>62</v>
      </c>
      <c r="D73" s="426" t="s">
        <v>241</v>
      </c>
    </row>
    <row r="74" spans="1:5" x14ac:dyDescent="0.2">
      <c r="A74" s="2">
        <v>68</v>
      </c>
      <c r="B74" s="430"/>
      <c r="D74" s="426" t="s">
        <v>372</v>
      </c>
    </row>
    <row r="75" spans="1:5" x14ac:dyDescent="0.2">
      <c r="A75" s="2">
        <v>69</v>
      </c>
      <c r="B75" s="430"/>
      <c r="D75" s="426" t="s">
        <v>232</v>
      </c>
    </row>
    <row r="76" spans="1:5" x14ac:dyDescent="0.2">
      <c r="A76" s="2">
        <v>70</v>
      </c>
      <c r="B76" s="430"/>
      <c r="D76" s="426" t="s">
        <v>369</v>
      </c>
    </row>
    <row r="77" spans="1:5" x14ac:dyDescent="0.2">
      <c r="A77" s="2">
        <v>71</v>
      </c>
      <c r="B77" s="430"/>
      <c r="D77" s="426" t="s">
        <v>429</v>
      </c>
    </row>
    <row r="78" spans="1:5" x14ac:dyDescent="0.2">
      <c r="A78" s="2">
        <v>72</v>
      </c>
      <c r="B78" s="430"/>
      <c r="D78" s="426" t="s">
        <v>430</v>
      </c>
    </row>
    <row r="79" spans="1:5" x14ac:dyDescent="0.2">
      <c r="A79" s="2">
        <v>73</v>
      </c>
      <c r="B79" s="430"/>
      <c r="D79" s="426" t="s">
        <v>46</v>
      </c>
    </row>
    <row r="80" spans="1:5" x14ac:dyDescent="0.2">
      <c r="A80" s="2">
        <v>74</v>
      </c>
      <c r="B80" s="430" t="s">
        <v>407</v>
      </c>
      <c r="D80" s="426" t="s">
        <v>410</v>
      </c>
      <c r="E80" t="s">
        <v>427</v>
      </c>
    </row>
    <row r="81" spans="1:5" x14ac:dyDescent="0.2">
      <c r="A81" s="2">
        <v>75</v>
      </c>
      <c r="B81" s="430" t="s">
        <v>408</v>
      </c>
      <c r="D81" s="426" t="s">
        <v>411</v>
      </c>
      <c r="E81" t="s">
        <v>427</v>
      </c>
    </row>
    <row r="82" spans="1:5" x14ac:dyDescent="0.2">
      <c r="A82" s="2">
        <v>76</v>
      </c>
      <c r="B82" s="430" t="s">
        <v>409</v>
      </c>
      <c r="D82" s="426" t="s">
        <v>426</v>
      </c>
      <c r="E82" t="s">
        <v>427</v>
      </c>
    </row>
    <row r="83" spans="1:5" x14ac:dyDescent="0.2">
      <c r="A83" s="2">
        <v>77</v>
      </c>
      <c r="B83" s="428">
        <v>70</v>
      </c>
      <c r="D83" s="431" t="s">
        <v>73</v>
      </c>
    </row>
    <row r="84" spans="1:5" x14ac:dyDescent="0.2">
      <c r="A84" s="2">
        <v>78</v>
      </c>
      <c r="B84" s="428">
        <v>71</v>
      </c>
      <c r="D84" s="426" t="s">
        <v>394</v>
      </c>
    </row>
    <row r="85" spans="1:5" x14ac:dyDescent="0.2">
      <c r="A85" s="2">
        <v>79</v>
      </c>
      <c r="B85" s="428">
        <v>72</v>
      </c>
      <c r="D85" s="426" t="s">
        <v>27</v>
      </c>
    </row>
    <row r="86" spans="1:5" x14ac:dyDescent="0.2">
      <c r="A86" s="2">
        <v>80</v>
      </c>
      <c r="B86" s="428">
        <v>64</v>
      </c>
      <c r="D86" s="426" t="s">
        <v>393</v>
      </c>
    </row>
    <row r="87" spans="1:5" x14ac:dyDescent="0.2">
      <c r="A87" s="2">
        <v>81</v>
      </c>
      <c r="B87" s="428">
        <v>65</v>
      </c>
      <c r="D87" s="426" t="s">
        <v>36</v>
      </c>
    </row>
    <row r="88" spans="1:5" x14ac:dyDescent="0.2">
      <c r="A88" s="2">
        <v>82</v>
      </c>
      <c r="B88" s="428">
        <v>66</v>
      </c>
      <c r="D88" s="426" t="s">
        <v>47</v>
      </c>
    </row>
    <row r="89" spans="1:5" x14ac:dyDescent="0.2">
      <c r="A89" s="2">
        <v>83</v>
      </c>
      <c r="B89" s="428">
        <v>67</v>
      </c>
      <c r="D89" s="426" t="s">
        <v>41</v>
      </c>
    </row>
    <row r="90" spans="1:5" x14ac:dyDescent="0.2">
      <c r="A90" s="2">
        <v>84</v>
      </c>
      <c r="B90" s="428">
        <v>69</v>
      </c>
      <c r="D90" s="426" t="s">
        <v>397</v>
      </c>
    </row>
    <row r="91" spans="1:5" x14ac:dyDescent="0.2">
      <c r="A91" s="2">
        <v>86</v>
      </c>
      <c r="B91" s="428">
        <v>72</v>
      </c>
      <c r="D91" s="426" t="s">
        <v>27</v>
      </c>
    </row>
    <row r="92" spans="1:5" x14ac:dyDescent="0.2">
      <c r="A92" s="2">
        <v>87</v>
      </c>
      <c r="B92" s="428">
        <v>68</v>
      </c>
      <c r="D92" s="243" t="s">
        <v>396</v>
      </c>
    </row>
    <row r="96" spans="1:5" x14ac:dyDescent="0.2">
      <c r="D96" t="s">
        <v>72</v>
      </c>
    </row>
  </sheetData>
  <phoneticPr fontId="12" type="noConversion"/>
  <hyperlinks>
    <hyperlink ref="D6" location="1!A1" display="Pigeon, East Ray Clark Road at culvert, below juncture with the Ryan Ditch"/>
    <hyperlink ref="D7" location="2!A1" display="Pigeon Creek, Pigeon Lake Inlet"/>
    <hyperlink ref="D8" location="3!A1" display="Pigeon Creek, Pigeon Lake Outlet"/>
    <hyperlink ref="D9" location="4!A1" display="Pigeon, U.S. 20 Bridge, Below juncture with Berlien Ditch"/>
    <hyperlink ref="D10" location="5!A1" display="Pigeon Creek, Metz Road"/>
    <hyperlink ref="D11" location="6!A1" display="Pigeon Creek between Metz and 275 E. "/>
    <hyperlink ref="D12" location="7!A1" display="Pigeon Creek at 275 E "/>
    <hyperlink ref="D13" location="8!A1" display="Pigeon Creek at Hanselman"/>
    <hyperlink ref="D14" location="9!A1" display="Pigeon Creek between Johnson Ditch and Bill Deller Road "/>
    <hyperlink ref="D15" location="10!A1" display="Tributary just downstream of Arrowhead lake #63 Pigeon Creek downstream of Zabst Ditch"/>
    <hyperlink ref="D16" location="11!A1" display="Pigeon Creek, Bill Deller Road"/>
    <hyperlink ref="D17" location="12!A1" display="Pigeon Creek, Meridian Road"/>
    <hyperlink ref="D18" location="13!A1" display="Pigeon Creek at 400 South"/>
    <hyperlink ref="D19" location="14!A1" display="Pigeon Creek S. Old US Highway 27 "/>
    <hyperlink ref="D20" location="15!A1" display="Pigeon Creek, Long Lake Inlet"/>
    <hyperlink ref="D21" location="16!A1" display="Pigeon Creek, Long Lake Outlet"/>
    <hyperlink ref="D22" location="17!A1" display="Pigeon Creek, Mud Lake Outlet just west of Long Lake, Johnson Ditch from Ashley"/>
    <hyperlink ref="D23" location="18!A1" display="Pigeon Creek, Big Bower Lake Inlet"/>
    <hyperlink ref="D24" location="19!A1" display="Pigeon Creek, Big Bower Lake Outlet/Golden Lake Inlet"/>
    <hyperlink ref="D25" location="20!A1" display="Pigeon Creek, Golden Lake Outlet"/>
    <hyperlink ref="D26" location="21!A1" display="Pigeon Creek, Hogback Lake Inlet"/>
    <hyperlink ref="D27" location="22!A1" display="Pigeon Creek, Hogback Lake Outlet"/>
    <hyperlink ref="D28" location="23!A1" display="Pigeon Creek at 327"/>
    <hyperlink ref="D30" location="24!A1" display="Hamilton Lake"/>
    <hyperlink ref="D31" location="25!A1" display="Crane Marsh Outlet, (tributary to Marsh Lake)"/>
    <hyperlink ref="D32" location="26!A1" display="Deller Ditch (Tributary to Marsh Lake)"/>
    <hyperlink ref="D33" location="27!A1" display="Follet Creek, Little Otter Lake Inlet"/>
    <hyperlink ref="D34" location="28!A1" display="Walter’s Lakes Drain (tributary to Big Otter Lake)"/>
    <hyperlink ref="D35" location="29!A1" display="Follet Creek, Big Otter Lake Outlet"/>
    <hyperlink ref="D36" location="30!A1" display="Follet Creek, Snow Lake Inlet"/>
    <hyperlink ref="D37" location="31!A1" display="Lake George NE tributary (from Silver Lake)"/>
    <hyperlink ref="D38" location="32!A1" display="Crooked Creek (Lake George Outlet)"/>
    <hyperlink ref="D39" location="33!A1" display="Crooked Creek at 120 (Tributary to Snow Lake)"/>
    <hyperlink ref="D40" location="34!A1" display="Carpenter Ditch (outlet from Center Lake)"/>
    <hyperlink ref="D41" location="35!A1" display="Carpenter Ditch (Tributary to Crooked Lake)"/>
    <hyperlink ref="D42" location="36!A1" display="Palfreyman Ditch (Tributary to Crooked Lake)"/>
    <hyperlink ref="D43" location="37!A1" display="Croxton Ditch, (Tributary to Lake James at Lagoona Park)"/>
    <hyperlink ref="D44" location="38!A1" display="Crooked Creek (Jimmerson outlet at Nevada Mills)"/>
    <hyperlink ref="D45" location="39!A1" display="Concorde Creek (Outlet from Crooked Lake)"/>
    <hyperlink ref="D46" location="40!A1" display="Concorde Creek (Inlet to Lake Gage)"/>
    <hyperlink ref="D47" location="41!A1" display="Concorde Creek (Outlet from Lime Lake)"/>
    <hyperlink ref="D48" location="42!A1" display="Dewitt Ditch (Tributary to Big Turkey Lake)"/>
    <hyperlink ref="D49" location="43!A1" display="Turkey Creek (Tributary to Big Turkey Lake)"/>
    <hyperlink ref="D50" location="44!A1" display="Fox Lake Outlet"/>
    <hyperlink ref="D51" location="45!A1" display="Crooked Creek (Snow Lake outlet, Inlet to James)"/>
    <hyperlink ref="D52" location="46!A1" display="Crooked Creek (James Outlet, Jimmerson Inlet at 4 corners)"/>
    <hyperlink ref="D53" location="47!A1" display="Lake Pleasant"/>
    <hyperlink ref="D54" location="48!A1" display="Ball Lake"/>
    <hyperlink ref="D55" location="49!A1" display="Turkey Ck at 700S east of 800W, below Little Turkey and Deetz Ditch juncture"/>
    <hyperlink ref="D56" location="50!A1" display="Big Turkey Outlet at 350S on curve north of Stroh or west of Turkey Lake Tavern"/>
    <hyperlink ref="D57" location="51!A1" display="Trib. To McClish Lake (east end)"/>
    <hyperlink ref="D58" location="52!A1" display="Trib. To Lake Pleasant (East End)"/>
    <hyperlink ref="D59" location="53!A1" display="Trib. To West Otter (Between Arrowhead and Otter)"/>
    <hyperlink ref="D60" location="54!A1" display="Trib. Between Silver and Hogback"/>
    <hyperlink ref="D61" location="55!A1" display="Trib. To Snow Lake (Pokagon State Park)"/>
    <hyperlink ref="D62" location="56!A1" display="William Jack Ditch"/>
    <hyperlink ref="D63" location="57!A1" display="Harry Teeters Ditch (Clear Lake Tributary)"/>
    <hyperlink ref="D64" location="58!A1" display="Alvin Patterson Ditch (Clear Lake Tributary)"/>
    <hyperlink ref="D65" location="59!A1" display="Smith Drain (Clear Lake Tributary)"/>
    <hyperlink ref="D66" location="60!A1" display="Cyrus Brouse Ditch (Clear Lake Tributary)"/>
    <hyperlink ref="D67" location="61!A1" display="Clear Lake Outlet"/>
    <hyperlink ref="D68" location="62!A1" display="Steuben Regional Waste District Effluent (Trib. To Pigeon)"/>
    <hyperlink ref="D69" location="63!A1" display="Crooked Lake Third Basin"/>
    <hyperlink ref="D70" location="64!A1" display="Walter's Lakes Drain at 660 North"/>
    <hyperlink ref="D71" location="65!A1" display="Fish Lake (Fremont)"/>
    <hyperlink ref="D72" location="'66'!A1" display="Tributary to Ball Lake"/>
    <hyperlink ref="D73" location="'67'!A1" display="Black Creek, tributary to Hamilton Lake"/>
    <hyperlink ref="D74" location="'68'!A1" display="Tributary Stream from Fish Lake at Fremont Road, just N of 700N"/>
    <hyperlink ref="D75" location="'69'!A1" display="Tributary Stream from Lime Lake at Lime Lk. Rd., W of 1025W"/>
    <hyperlink ref="D76" location="'70'!A1" display="Allen Rd (MI)"/>
    <hyperlink ref="D77" location="'71'!A1" display="Crooked Lk Inlet from Loon Lk"/>
    <hyperlink ref="D78" location="'72'!A1" display="Feather Valley Rd (Seven Sisters Lk Outlet)"/>
    <hyperlink ref="D79" location="'73'!A1" display="W 650 N   (stream: J. Roberts Ditch)"/>
    <hyperlink ref="D80" location="'74'!A1" display="Tributary to Arrowhead Lake at S 800 W"/>
    <hyperlink ref="D81" location="'75'!A1" display="Tributary to Arrowhead Lake at W 250 S"/>
    <hyperlink ref="D82" location="'76'!A1" display="Tributary to Arrowhead Lake, South End of the Lake"/>
    <hyperlink ref="E3" r:id="rId1"/>
    <hyperlink ref="E2" location="County!A1" display="County Map Showing Sites"/>
    <hyperlink ref="D83" location="'77'!A1" display="Fish Creek at E Metz Rd. "/>
    <hyperlink ref="D84" location="'78'!A1" display="Black Creek at 600 E"/>
    <hyperlink ref="D85" location="'79'!A1" display="Tributary to Lake George at 150 W (Flint Rd. in MI) N. of launch "/>
    <hyperlink ref="D86" location="'80'!A1" display="Tributary to Arrowhead Lake at south end of Arrowhead Lake "/>
    <hyperlink ref="D87" location="'81'!A1" display="Fish Creek at 427"/>
    <hyperlink ref="D88" location="'82'!A1" display="Pokagon Effluent Outlet"/>
    <hyperlink ref="D89" location="'83'!A1" display="Silver Lake Outlet at S. Angola Rd"/>
    <hyperlink ref="D90" location="'84'!A1" display="Fish Creek at S 850 E (5/19/17 upstream of S 850 E)"/>
    <hyperlink ref="D91" location="'86'!A1" display="Tributary to Lake George at 150 W (Flint Rd. in MI) N. of launch "/>
    <hyperlink ref="D92" location="'87'!A1" display="Fish Creek at E 400 S"/>
    <hyperlink ref="E4" r:id="rId2"/>
  </hyperlinks>
  <pageMargins left="0.7" right="0.7" top="0.75" bottom="0.75" header="0.3" footer="0.3"/>
  <pageSetup scale="57" orientation="portrait" r:id="rId3"/>
  <headerFooter>
    <oddHeader xml:space="preserve">&amp;LSteuben County Lakes Council&amp;RPrinted &amp;D
</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3"/>
  <sheetViews>
    <sheetView workbookViewId="0"/>
  </sheetViews>
  <sheetFormatPr defaultColWidth="8.7109375" defaultRowHeight="12.75" x14ac:dyDescent="0.2"/>
  <cols>
    <col min="1" max="1" width="30.7109375" customWidth="1"/>
    <col min="2" max="4" width="12" style="7" customWidth="1"/>
    <col min="5" max="10" width="12" customWidth="1"/>
    <col min="11" max="13" width="12" style="6" customWidth="1"/>
    <col min="14" max="16" width="12" customWidth="1"/>
    <col min="17" max="22" width="12" style="6" customWidth="1"/>
    <col min="23" max="44" width="12" customWidth="1"/>
  </cols>
  <sheetData>
    <row r="1" spans="1:25" ht="18" x14ac:dyDescent="0.25">
      <c r="A1" s="71" t="s">
        <v>35</v>
      </c>
    </row>
    <row r="2" spans="1:25" x14ac:dyDescent="0.2">
      <c r="A2" s="165" t="s">
        <v>230</v>
      </c>
      <c r="B2" s="168">
        <v>40322</v>
      </c>
      <c r="C2" s="168">
        <v>40386</v>
      </c>
      <c r="D2" s="168">
        <v>40407</v>
      </c>
      <c r="E2" s="167">
        <v>40687</v>
      </c>
      <c r="F2" s="167">
        <v>40743</v>
      </c>
      <c r="G2" s="167">
        <v>40766</v>
      </c>
      <c r="H2" s="167">
        <v>41043</v>
      </c>
      <c r="I2" s="169">
        <v>41093</v>
      </c>
      <c r="J2" s="169">
        <v>41136</v>
      </c>
      <c r="K2" s="167">
        <v>41424</v>
      </c>
      <c r="L2" s="167">
        <v>41474</v>
      </c>
      <c r="M2" s="167">
        <v>41516</v>
      </c>
      <c r="N2" s="167">
        <v>41780</v>
      </c>
      <c r="O2" s="167">
        <v>41849</v>
      </c>
      <c r="P2" s="167">
        <v>41879</v>
      </c>
      <c r="Q2" s="167">
        <v>42153</v>
      </c>
      <c r="R2" s="167">
        <v>42214</v>
      </c>
      <c r="S2" s="167">
        <v>42243</v>
      </c>
      <c r="T2" s="375">
        <v>42877</v>
      </c>
      <c r="U2" s="375">
        <v>42937</v>
      </c>
      <c r="V2" s="375">
        <v>42977</v>
      </c>
      <c r="W2" s="240"/>
      <c r="X2" s="240"/>
      <c r="Y2" s="240"/>
    </row>
    <row r="3" spans="1:25" x14ac:dyDescent="0.2">
      <c r="A3" s="170" t="s">
        <v>233</v>
      </c>
      <c r="B3" s="222">
        <v>16</v>
      </c>
      <c r="C3" s="193">
        <v>284</v>
      </c>
      <c r="D3" s="193">
        <v>260</v>
      </c>
      <c r="E3" s="145">
        <v>168</v>
      </c>
      <c r="F3" s="145">
        <v>4</v>
      </c>
      <c r="G3" s="173">
        <v>500</v>
      </c>
      <c r="H3" s="145">
        <v>76.7</v>
      </c>
      <c r="I3" s="145">
        <v>152</v>
      </c>
      <c r="J3" s="145">
        <v>33</v>
      </c>
      <c r="K3" s="145">
        <v>60</v>
      </c>
      <c r="L3" s="145">
        <v>205</v>
      </c>
      <c r="M3" s="145">
        <v>30</v>
      </c>
      <c r="N3" s="216">
        <v>1670</v>
      </c>
      <c r="O3" s="198">
        <v>86.3</v>
      </c>
      <c r="P3" s="198">
        <v>126</v>
      </c>
      <c r="Q3" s="216">
        <v>344</v>
      </c>
      <c r="R3" s="145">
        <v>153</v>
      </c>
      <c r="S3" s="216">
        <v>387</v>
      </c>
      <c r="T3" s="145">
        <v>214.2</v>
      </c>
      <c r="U3" s="216">
        <v>243</v>
      </c>
      <c r="V3" s="145">
        <v>26</v>
      </c>
      <c r="W3" s="145"/>
      <c r="X3" s="145"/>
      <c r="Y3" s="145"/>
    </row>
    <row r="4" spans="1:25" x14ac:dyDescent="0.2">
      <c r="A4" s="175" t="s">
        <v>136</v>
      </c>
      <c r="B4" s="209"/>
      <c r="C4" s="197"/>
      <c r="D4" s="197"/>
      <c r="E4" s="145"/>
      <c r="F4" s="145" t="s">
        <v>197</v>
      </c>
      <c r="G4" s="208">
        <v>40767</v>
      </c>
      <c r="H4" s="145"/>
      <c r="I4" s="145"/>
      <c r="J4" s="145"/>
      <c r="K4" s="145"/>
      <c r="L4" s="145"/>
      <c r="M4" s="145"/>
      <c r="N4" s="145"/>
      <c r="O4" s="198"/>
      <c r="P4" s="198"/>
      <c r="Q4" s="145"/>
      <c r="R4" s="145"/>
      <c r="S4" s="145"/>
      <c r="T4" s="145"/>
      <c r="U4" s="145"/>
      <c r="V4" s="145"/>
      <c r="W4" s="145"/>
      <c r="X4" s="145"/>
      <c r="Y4" s="145"/>
    </row>
    <row r="5" spans="1:25" x14ac:dyDescent="0.2">
      <c r="A5" s="170" t="s">
        <v>450</v>
      </c>
      <c r="B5" s="172">
        <v>0.02</v>
      </c>
      <c r="C5" s="202" t="s">
        <v>342</v>
      </c>
      <c r="D5" s="202" t="s">
        <v>342</v>
      </c>
      <c r="E5" s="145">
        <v>0.02</v>
      </c>
      <c r="F5" s="145">
        <v>0.03</v>
      </c>
      <c r="G5" s="145">
        <v>0.02</v>
      </c>
      <c r="H5" s="145" t="s">
        <v>207</v>
      </c>
      <c r="I5" s="145">
        <v>1.0999999999999999E-2</v>
      </c>
      <c r="J5" s="145" t="s">
        <v>321</v>
      </c>
      <c r="K5" s="145">
        <v>2.1000000000000001E-2</v>
      </c>
      <c r="L5" s="145" t="s">
        <v>342</v>
      </c>
      <c r="M5" s="145">
        <v>0.01</v>
      </c>
      <c r="N5" s="145">
        <v>1.2999999999999999E-2</v>
      </c>
      <c r="O5" s="198">
        <v>1.4E-2</v>
      </c>
      <c r="P5" s="198">
        <v>1.7999999999999999E-2</v>
      </c>
      <c r="Q5" s="145" t="s">
        <v>343</v>
      </c>
      <c r="R5" s="145">
        <v>2.5999999999999999E-2</v>
      </c>
      <c r="S5" s="145" t="s">
        <v>234</v>
      </c>
      <c r="T5" s="145">
        <v>2.4E-2</v>
      </c>
      <c r="U5" s="145">
        <v>2.3E-2</v>
      </c>
      <c r="V5" s="145">
        <v>2.5000000000000001E-2</v>
      </c>
      <c r="W5" s="145"/>
      <c r="X5" s="145"/>
      <c r="Y5" s="145"/>
    </row>
    <row r="6" spans="1:25" x14ac:dyDescent="0.2">
      <c r="A6" s="335" t="s">
        <v>451</v>
      </c>
      <c r="B6" s="336">
        <v>10</v>
      </c>
      <c r="C6" s="353" t="s">
        <v>419</v>
      </c>
      <c r="D6" s="336">
        <v>3</v>
      </c>
      <c r="E6" s="250" t="s">
        <v>419</v>
      </c>
      <c r="F6" s="250">
        <v>9</v>
      </c>
      <c r="G6" s="250">
        <v>23</v>
      </c>
      <c r="H6" s="250" t="s">
        <v>362</v>
      </c>
      <c r="I6" s="250" t="s">
        <v>362</v>
      </c>
      <c r="J6" s="250">
        <v>1.67</v>
      </c>
      <c r="K6" s="250">
        <v>1.1000000000000001</v>
      </c>
      <c r="L6" s="250" t="s">
        <v>324</v>
      </c>
      <c r="M6" s="250" t="s">
        <v>373</v>
      </c>
      <c r="N6" s="250" t="s">
        <v>120</v>
      </c>
      <c r="O6" s="347">
        <v>2.1</v>
      </c>
      <c r="P6" s="347">
        <v>1.6</v>
      </c>
      <c r="Q6" s="250">
        <v>1.8</v>
      </c>
      <c r="R6" s="250">
        <v>4</v>
      </c>
      <c r="S6" s="250">
        <v>1.1000000000000001</v>
      </c>
      <c r="T6" s="250">
        <v>4.8</v>
      </c>
      <c r="U6" s="250">
        <v>9</v>
      </c>
      <c r="V6" s="250">
        <v>5.9</v>
      </c>
      <c r="W6" s="250"/>
      <c r="X6" s="250"/>
      <c r="Y6" s="250"/>
    </row>
    <row r="7" spans="1:25" s="308" customFormat="1" x14ac:dyDescent="0.2">
      <c r="A7" s="307"/>
      <c r="B7" s="317"/>
      <c r="C7" s="354"/>
      <c r="D7" s="317"/>
      <c r="E7" s="319"/>
      <c r="F7" s="319"/>
      <c r="G7" s="319"/>
      <c r="H7" s="319"/>
      <c r="I7" s="319"/>
      <c r="J7" s="319"/>
      <c r="K7" s="319"/>
      <c r="L7" s="319"/>
      <c r="M7" s="319"/>
      <c r="N7" s="319"/>
      <c r="O7" s="294"/>
      <c r="P7" s="294"/>
      <c r="Q7" s="319"/>
      <c r="R7" s="319"/>
      <c r="S7" s="319"/>
      <c r="T7" s="319"/>
      <c r="U7" s="319"/>
      <c r="V7" s="319"/>
      <c r="W7" s="319"/>
      <c r="X7" s="319"/>
      <c r="Y7" s="319"/>
    </row>
    <row r="8" spans="1:25" x14ac:dyDescent="0.2">
      <c r="A8" s="337" t="s">
        <v>452</v>
      </c>
      <c r="B8" s="340">
        <v>6</v>
      </c>
      <c r="C8" s="340">
        <v>7.95</v>
      </c>
      <c r="D8" s="340">
        <v>8.6199999999999992</v>
      </c>
      <c r="E8" s="344">
        <v>8.83</v>
      </c>
      <c r="F8" s="235">
        <v>7.61</v>
      </c>
      <c r="G8" s="235">
        <v>9.06</v>
      </c>
      <c r="H8" s="235">
        <v>11.74</v>
      </c>
      <c r="I8" s="235">
        <v>10.01</v>
      </c>
      <c r="J8" s="235">
        <v>10.52</v>
      </c>
      <c r="K8" s="235">
        <v>9.7899999999999991</v>
      </c>
      <c r="L8" s="235">
        <v>5.38</v>
      </c>
      <c r="M8" s="235">
        <v>5.38</v>
      </c>
      <c r="N8" s="235">
        <v>7.25</v>
      </c>
      <c r="O8" s="264">
        <v>8.33</v>
      </c>
      <c r="P8" s="264">
        <v>5.77</v>
      </c>
      <c r="Q8" s="235">
        <v>8.82</v>
      </c>
      <c r="R8" s="235">
        <v>6.71</v>
      </c>
      <c r="S8" s="235">
        <v>6.04</v>
      </c>
      <c r="T8" s="235"/>
      <c r="U8" s="235">
        <v>5.62</v>
      </c>
      <c r="V8" s="235">
        <v>5.39</v>
      </c>
      <c r="W8" s="235"/>
      <c r="X8" s="235"/>
      <c r="Y8" s="235"/>
    </row>
    <row r="9" spans="1:25" x14ac:dyDescent="0.2">
      <c r="A9" s="178" t="s">
        <v>453</v>
      </c>
      <c r="B9" s="183">
        <v>7.23</v>
      </c>
      <c r="C9" s="183">
        <v>7.57</v>
      </c>
      <c r="D9" s="183">
        <v>7.7</v>
      </c>
      <c r="E9" s="211">
        <v>7.32</v>
      </c>
      <c r="F9" s="145">
        <v>7.64</v>
      </c>
      <c r="G9" s="145">
        <v>7.32</v>
      </c>
      <c r="H9" s="145">
        <v>7.85</v>
      </c>
      <c r="I9" s="145">
        <v>7.75</v>
      </c>
      <c r="J9" s="145">
        <v>8.27</v>
      </c>
      <c r="K9" s="145">
        <v>7.66</v>
      </c>
      <c r="L9" s="145">
        <v>7.23</v>
      </c>
      <c r="M9" s="145">
        <v>7.23</v>
      </c>
      <c r="N9" s="145">
        <v>7.36</v>
      </c>
      <c r="O9" s="198">
        <v>7.59</v>
      </c>
      <c r="P9" s="198">
        <v>7.58</v>
      </c>
      <c r="Q9" s="145">
        <v>7.69</v>
      </c>
      <c r="R9" s="145">
        <v>7.32</v>
      </c>
      <c r="S9" s="145">
        <v>7.65</v>
      </c>
      <c r="T9" s="145">
        <v>7.32</v>
      </c>
      <c r="U9" s="145">
        <v>7.47</v>
      </c>
      <c r="V9" s="145">
        <v>7.54</v>
      </c>
      <c r="W9" s="145"/>
      <c r="X9" s="145"/>
      <c r="Y9" s="145"/>
    </row>
    <row r="10" spans="1:25" x14ac:dyDescent="0.2">
      <c r="A10" s="178" t="s">
        <v>424</v>
      </c>
      <c r="B10" s="172">
        <v>16.899999999999999</v>
      </c>
      <c r="C10" s="172">
        <v>21.2</v>
      </c>
      <c r="D10" s="172">
        <v>18.399999999999999</v>
      </c>
      <c r="E10" s="177">
        <v>18.5</v>
      </c>
      <c r="F10" s="145">
        <v>19.100000000000001</v>
      </c>
      <c r="G10" s="145">
        <v>21.1</v>
      </c>
      <c r="H10" s="145">
        <v>18.100000000000001</v>
      </c>
      <c r="I10" s="145">
        <v>20.399999999999999</v>
      </c>
      <c r="J10" s="145">
        <v>23.7</v>
      </c>
      <c r="K10" s="145">
        <v>19.2</v>
      </c>
      <c r="L10" s="145">
        <v>18</v>
      </c>
      <c r="M10" s="145">
        <v>18</v>
      </c>
      <c r="N10" s="145">
        <v>13.5</v>
      </c>
      <c r="O10" s="198">
        <v>13.7</v>
      </c>
      <c r="P10" s="198">
        <v>15</v>
      </c>
      <c r="Q10" s="145">
        <v>17.5</v>
      </c>
      <c r="R10" s="145">
        <v>19.100000000000001</v>
      </c>
      <c r="S10" s="145">
        <v>17.8</v>
      </c>
      <c r="T10" s="145">
        <v>19.100000000000001</v>
      </c>
      <c r="U10" s="145">
        <v>19.5</v>
      </c>
      <c r="V10" s="145">
        <v>15.1</v>
      </c>
      <c r="W10" s="145"/>
      <c r="X10" s="145"/>
      <c r="Y10" s="145"/>
    </row>
    <row r="11" spans="1:25" x14ac:dyDescent="0.2">
      <c r="A11" s="178" t="s">
        <v>281</v>
      </c>
      <c r="B11" s="172">
        <v>555</v>
      </c>
      <c r="C11" s="172">
        <v>607</v>
      </c>
      <c r="D11" s="172">
        <v>606</v>
      </c>
      <c r="E11" s="177">
        <v>611</v>
      </c>
      <c r="F11" s="145">
        <v>659</v>
      </c>
      <c r="G11" s="145">
        <v>638</v>
      </c>
      <c r="H11" s="145">
        <v>640</v>
      </c>
      <c r="I11" s="145">
        <v>636</v>
      </c>
      <c r="J11" s="145">
        <v>648</v>
      </c>
      <c r="K11" s="145">
        <v>670</v>
      </c>
      <c r="L11" s="145">
        <v>673</v>
      </c>
      <c r="M11" s="145">
        <v>673</v>
      </c>
      <c r="N11" s="145">
        <v>609</v>
      </c>
      <c r="O11" s="198">
        <v>632</v>
      </c>
      <c r="P11" s="198">
        <v>657</v>
      </c>
      <c r="Q11" s="145">
        <v>669</v>
      </c>
      <c r="R11" s="145">
        <v>696</v>
      </c>
      <c r="S11" s="145">
        <v>681</v>
      </c>
      <c r="T11" s="145">
        <v>614</v>
      </c>
      <c r="U11" s="145" t="s">
        <v>2</v>
      </c>
      <c r="V11" s="145">
        <v>692</v>
      </c>
      <c r="W11" s="145"/>
      <c r="X11" s="145"/>
      <c r="Y11" s="145"/>
    </row>
    <row r="12" spans="1:25" x14ac:dyDescent="0.2">
      <c r="A12" s="178" t="s">
        <v>282</v>
      </c>
      <c r="B12" s="202" t="s">
        <v>283</v>
      </c>
      <c r="C12" s="202"/>
      <c r="D12" s="172"/>
      <c r="E12" s="145"/>
      <c r="F12" s="145"/>
      <c r="G12" s="145"/>
      <c r="H12" s="145"/>
      <c r="I12" s="145"/>
      <c r="J12" s="145"/>
      <c r="K12" s="145"/>
      <c r="L12" s="145"/>
      <c r="M12" s="145"/>
      <c r="N12" s="145"/>
      <c r="O12" s="198"/>
      <c r="P12" s="198"/>
      <c r="Q12" s="145"/>
      <c r="R12" s="145"/>
      <c r="S12" s="145"/>
      <c r="T12" s="145"/>
      <c r="U12" s="145"/>
      <c r="V12" s="145"/>
      <c r="W12" s="145"/>
      <c r="X12" s="145"/>
      <c r="Y12" s="145"/>
    </row>
    <row r="13" spans="1:25" x14ac:dyDescent="0.2">
      <c r="A13" s="178"/>
      <c r="B13" s="202"/>
      <c r="C13" s="202"/>
      <c r="D13" s="172"/>
      <c r="E13" s="145"/>
      <c r="F13" s="145"/>
      <c r="G13" s="145"/>
      <c r="H13" s="145"/>
      <c r="I13" s="145"/>
      <c r="J13" s="145"/>
      <c r="K13" s="145"/>
      <c r="L13" s="145"/>
      <c r="M13" s="145"/>
      <c r="N13" s="145"/>
      <c r="O13" s="198"/>
      <c r="P13" s="198"/>
      <c r="Q13" s="145"/>
      <c r="R13" s="145"/>
      <c r="S13" s="145"/>
      <c r="T13" s="145"/>
      <c r="U13" s="145"/>
      <c r="V13" s="145"/>
      <c r="W13" s="145"/>
      <c r="X13" s="145"/>
      <c r="Y13" s="145"/>
    </row>
    <row r="14" spans="1:25" x14ac:dyDescent="0.2">
      <c r="A14" s="178" t="s">
        <v>284</v>
      </c>
      <c r="B14" s="203">
        <v>65.25</v>
      </c>
      <c r="C14" s="183">
        <v>42.34</v>
      </c>
      <c r="D14" s="183">
        <v>25.84</v>
      </c>
      <c r="E14" s="145">
        <v>39.74</v>
      </c>
      <c r="F14" s="145">
        <v>18.63</v>
      </c>
      <c r="G14" s="145">
        <v>27.6</v>
      </c>
      <c r="H14" s="145">
        <v>46.49</v>
      </c>
      <c r="I14" s="145">
        <v>8.77</v>
      </c>
      <c r="J14" s="145">
        <v>16.440000000000001</v>
      </c>
      <c r="K14" s="145">
        <v>34.770000000000003</v>
      </c>
      <c r="L14" s="145">
        <v>75.599999999999994</v>
      </c>
      <c r="M14" s="145">
        <v>38.36</v>
      </c>
      <c r="N14" s="145">
        <v>31.48</v>
      </c>
      <c r="O14" s="198">
        <v>26.44</v>
      </c>
      <c r="P14" s="198">
        <v>15.61</v>
      </c>
      <c r="Q14" s="145">
        <v>32.14</v>
      </c>
      <c r="R14" s="145">
        <v>27.22</v>
      </c>
      <c r="S14" s="145">
        <v>28.67</v>
      </c>
      <c r="T14" s="145">
        <v>59.6</v>
      </c>
      <c r="U14" s="145">
        <v>28.92</v>
      </c>
      <c r="V14" s="145">
        <v>13.71</v>
      </c>
      <c r="W14" s="145"/>
      <c r="X14" s="145"/>
      <c r="Y14" s="145"/>
    </row>
    <row r="15" spans="1:25" x14ac:dyDescent="0.2">
      <c r="A15" s="178" t="s">
        <v>312</v>
      </c>
      <c r="B15" s="203">
        <v>26.59</v>
      </c>
      <c r="C15" s="203" t="s">
        <v>477</v>
      </c>
      <c r="D15" s="183">
        <v>3.16</v>
      </c>
      <c r="E15" s="204" t="s">
        <v>477</v>
      </c>
      <c r="F15" s="145">
        <v>6.83</v>
      </c>
      <c r="G15" s="180">
        <f>+(((G6*(G14*28.3))*(60))/1000000)*24</f>
        <v>25.869369599999995</v>
      </c>
      <c r="H15" s="145" t="s">
        <v>477</v>
      </c>
      <c r="I15" s="145" t="s">
        <v>477</v>
      </c>
      <c r="J15" s="145">
        <v>1.1200000000000001</v>
      </c>
      <c r="K15" s="145">
        <v>1.56</v>
      </c>
      <c r="L15" s="145" t="s">
        <v>135</v>
      </c>
      <c r="M15" s="145" t="s">
        <v>135</v>
      </c>
      <c r="N15" s="145" t="s">
        <v>120</v>
      </c>
      <c r="O15" s="198">
        <v>2.2599999999999998</v>
      </c>
      <c r="P15" s="198">
        <v>1.02</v>
      </c>
      <c r="Q15" s="145">
        <v>2.36</v>
      </c>
      <c r="R15" s="145">
        <v>4.4400000000000004</v>
      </c>
      <c r="S15" s="145">
        <v>1.29</v>
      </c>
      <c r="T15" s="145"/>
      <c r="U15" s="145">
        <v>10.61</v>
      </c>
      <c r="V15" s="145">
        <v>3.3</v>
      </c>
      <c r="W15" s="145"/>
      <c r="X15" s="145"/>
      <c r="Y15" s="145"/>
    </row>
    <row r="16" spans="1:25" x14ac:dyDescent="0.2">
      <c r="A16" s="178" t="s">
        <v>425</v>
      </c>
      <c r="B16" s="203">
        <v>0.05</v>
      </c>
      <c r="C16" s="203" t="s">
        <v>477</v>
      </c>
      <c r="D16" s="203" t="s">
        <v>477</v>
      </c>
      <c r="E16" s="204">
        <f>+(((E5*(E14*28.3))*(60))/1000000)*24</f>
        <v>3.2389689600000007E-2</v>
      </c>
      <c r="F16" s="145">
        <v>0.02</v>
      </c>
      <c r="G16" s="180">
        <f>+(((G5*(G14*28.3))*(60))/1000000)*24</f>
        <v>2.2495104000000002E-2</v>
      </c>
      <c r="H16" s="145" t="s">
        <v>477</v>
      </c>
      <c r="I16" s="145" t="s">
        <v>342</v>
      </c>
      <c r="J16" s="145" t="s">
        <v>477</v>
      </c>
      <c r="K16" s="145">
        <v>0.03</v>
      </c>
      <c r="L16" s="145" t="s">
        <v>135</v>
      </c>
      <c r="M16" s="145">
        <v>0.02</v>
      </c>
      <c r="N16" s="145">
        <v>0.02</v>
      </c>
      <c r="O16" s="198">
        <v>0.02</v>
      </c>
      <c r="P16" s="198">
        <v>0.01</v>
      </c>
      <c r="Q16" s="145" t="s">
        <v>479</v>
      </c>
      <c r="R16" s="145">
        <v>0.03</v>
      </c>
      <c r="S16" s="145" t="s">
        <v>247</v>
      </c>
      <c r="T16" s="145"/>
      <c r="U16" s="145">
        <v>0.03</v>
      </c>
      <c r="V16" s="145">
        <v>0.01</v>
      </c>
      <c r="W16" s="145"/>
      <c r="X16" s="145"/>
      <c r="Y16" s="145"/>
    </row>
    <row r="17" spans="1:25" x14ac:dyDescent="0.2">
      <c r="A17" s="176" t="s">
        <v>134</v>
      </c>
      <c r="B17" s="145" t="s">
        <v>179</v>
      </c>
      <c r="C17" s="145" t="s">
        <v>179</v>
      </c>
      <c r="D17" s="145" t="s">
        <v>179</v>
      </c>
      <c r="E17" s="145" t="s">
        <v>179</v>
      </c>
      <c r="F17" s="145" t="s">
        <v>179</v>
      </c>
      <c r="G17" s="145" t="s">
        <v>179</v>
      </c>
      <c r="H17" s="145" t="s">
        <v>179</v>
      </c>
      <c r="I17" s="145" t="s">
        <v>179</v>
      </c>
      <c r="J17" s="145" t="s">
        <v>179</v>
      </c>
      <c r="K17" s="145">
        <v>2.67</v>
      </c>
      <c r="L17" s="145" t="s">
        <v>179</v>
      </c>
      <c r="M17" s="145" t="s">
        <v>179</v>
      </c>
      <c r="N17" s="145" t="s">
        <v>374</v>
      </c>
      <c r="O17" s="198" t="s">
        <v>478</v>
      </c>
      <c r="P17" s="198" t="s">
        <v>478</v>
      </c>
      <c r="Q17" s="145" t="s">
        <v>331</v>
      </c>
      <c r="R17" s="145" t="s">
        <v>374</v>
      </c>
      <c r="S17" s="145" t="s">
        <v>247</v>
      </c>
      <c r="T17" s="145"/>
      <c r="U17" s="145" t="s">
        <v>247</v>
      </c>
      <c r="V17" s="145" t="s">
        <v>247</v>
      </c>
      <c r="W17" s="145"/>
      <c r="X17" s="145"/>
      <c r="Y17" s="145"/>
    </row>
    <row r="18" spans="1:25" x14ac:dyDescent="0.2">
      <c r="A18" s="176" t="s">
        <v>422</v>
      </c>
      <c r="B18" s="145" t="s">
        <v>179</v>
      </c>
      <c r="C18" s="145" t="s">
        <v>179</v>
      </c>
      <c r="D18" s="145" t="s">
        <v>179</v>
      </c>
      <c r="E18" s="145" t="s">
        <v>179</v>
      </c>
      <c r="F18" s="145" t="s">
        <v>179</v>
      </c>
      <c r="G18" s="145" t="s">
        <v>179</v>
      </c>
      <c r="H18" s="145" t="s">
        <v>179</v>
      </c>
      <c r="I18" s="145" t="s">
        <v>179</v>
      </c>
      <c r="J18" s="145" t="s">
        <v>179</v>
      </c>
      <c r="K18" s="145">
        <v>3.79</v>
      </c>
      <c r="L18" s="145" t="s">
        <v>179</v>
      </c>
      <c r="M18" s="145" t="s">
        <v>179</v>
      </c>
      <c r="N18" s="145" t="s">
        <v>478</v>
      </c>
      <c r="O18" s="198" t="s">
        <v>478</v>
      </c>
      <c r="P18" s="198" t="s">
        <v>478</v>
      </c>
      <c r="Q18" s="145" t="s">
        <v>331</v>
      </c>
      <c r="R18" s="145" t="s">
        <v>374</v>
      </c>
      <c r="S18" s="145" t="s">
        <v>247</v>
      </c>
      <c r="T18" s="145"/>
      <c r="U18" s="145" t="s">
        <v>247</v>
      </c>
      <c r="V18" s="145" t="s">
        <v>247</v>
      </c>
      <c r="W18" s="145"/>
      <c r="X18" s="145"/>
      <c r="Y18" s="145"/>
    </row>
    <row r="19" spans="1:25" x14ac:dyDescent="0.2">
      <c r="A19" s="176" t="s">
        <v>483</v>
      </c>
      <c r="B19" s="145" t="s">
        <v>179</v>
      </c>
      <c r="C19" s="145" t="s">
        <v>179</v>
      </c>
      <c r="D19" s="145" t="s">
        <v>179</v>
      </c>
      <c r="E19" s="145" t="s">
        <v>179</v>
      </c>
      <c r="F19" s="145" t="s">
        <v>179</v>
      </c>
      <c r="G19" s="145" t="s">
        <v>179</v>
      </c>
      <c r="H19" s="145" t="s">
        <v>179</v>
      </c>
      <c r="I19" s="145" t="s">
        <v>179</v>
      </c>
      <c r="J19" s="145" t="s">
        <v>179</v>
      </c>
      <c r="K19" s="145" t="s">
        <v>120</v>
      </c>
      <c r="L19" s="145" t="s">
        <v>179</v>
      </c>
      <c r="M19" s="145" t="s">
        <v>179</v>
      </c>
      <c r="N19" s="145" t="s">
        <v>478</v>
      </c>
      <c r="O19" s="198" t="s">
        <v>478</v>
      </c>
      <c r="P19" s="198" t="s">
        <v>478</v>
      </c>
      <c r="Q19" s="145" t="s">
        <v>331</v>
      </c>
      <c r="R19" s="145" t="s">
        <v>374</v>
      </c>
      <c r="S19" s="145" t="s">
        <v>247</v>
      </c>
      <c r="T19" s="145"/>
      <c r="U19" s="145" t="s">
        <v>247</v>
      </c>
      <c r="V19" s="145" t="s">
        <v>247</v>
      </c>
      <c r="W19" s="145"/>
      <c r="X19" s="145"/>
      <c r="Y19" s="145"/>
    </row>
    <row r="20" spans="1:25" x14ac:dyDescent="0.2">
      <c r="A20" s="176" t="s">
        <v>421</v>
      </c>
      <c r="B20" s="145" t="s">
        <v>121</v>
      </c>
      <c r="C20" s="145" t="s">
        <v>121</v>
      </c>
      <c r="D20" s="145" t="s">
        <v>121</v>
      </c>
      <c r="E20" s="145" t="s">
        <v>121</v>
      </c>
      <c r="F20" s="145" t="s">
        <v>121</v>
      </c>
      <c r="G20" s="145" t="s">
        <v>121</v>
      </c>
      <c r="H20" s="145" t="s">
        <v>121</v>
      </c>
      <c r="I20" s="145" t="s">
        <v>121</v>
      </c>
      <c r="J20" s="145" t="s">
        <v>121</v>
      </c>
      <c r="K20" s="145" t="s">
        <v>135</v>
      </c>
      <c r="L20" s="145" t="s">
        <v>121</v>
      </c>
      <c r="M20" s="145" t="s">
        <v>121</v>
      </c>
      <c r="N20" s="145" t="s">
        <v>478</v>
      </c>
      <c r="O20" s="198" t="s">
        <v>478</v>
      </c>
      <c r="P20" s="198" t="s">
        <v>478</v>
      </c>
      <c r="Q20" s="145" t="s">
        <v>331</v>
      </c>
      <c r="R20" s="145" t="s">
        <v>374</v>
      </c>
      <c r="S20" s="145" t="s">
        <v>247</v>
      </c>
      <c r="T20" s="145"/>
      <c r="U20" s="145" t="s">
        <v>247</v>
      </c>
      <c r="V20" s="145" t="s">
        <v>247</v>
      </c>
      <c r="W20" s="145"/>
      <c r="X20" s="145"/>
      <c r="Y20" s="145"/>
    </row>
    <row r="22" spans="1:25" x14ac:dyDescent="0.2">
      <c r="A22" s="35" t="s">
        <v>287</v>
      </c>
    </row>
    <row r="23" spans="1:25" ht="38.25"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36" orientation="landscape" r:id="rId1"/>
  <headerFooter>
    <oddHeader xml:space="preserve">&amp;LSteuben County Lakes Council&amp;RPrinted &amp;D
</oddHead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23"/>
  <sheetViews>
    <sheetView workbookViewId="0">
      <selection activeCell="Z1" sqref="Z1:AF1048576"/>
    </sheetView>
  </sheetViews>
  <sheetFormatPr defaultColWidth="8.7109375" defaultRowHeight="12.75" x14ac:dyDescent="0.2"/>
  <cols>
    <col min="1" max="1" width="30.7109375" customWidth="1"/>
    <col min="2" max="4" width="12" style="7" customWidth="1"/>
    <col min="5" max="10" width="12" customWidth="1"/>
    <col min="11" max="12" width="12" style="6" customWidth="1"/>
    <col min="13" max="14" width="12" customWidth="1"/>
    <col min="15" max="16" width="12" style="6" customWidth="1"/>
    <col min="17" max="44" width="12" customWidth="1"/>
  </cols>
  <sheetData>
    <row r="1" spans="1:50" ht="18" x14ac:dyDescent="0.25">
      <c r="A1" s="92" t="s">
        <v>125</v>
      </c>
    </row>
    <row r="2" spans="1:50" x14ac:dyDescent="0.2">
      <c r="A2" s="165" t="s">
        <v>230</v>
      </c>
      <c r="B2" s="168">
        <v>40322</v>
      </c>
      <c r="C2" s="168">
        <v>40386</v>
      </c>
      <c r="D2" s="168">
        <v>40410</v>
      </c>
      <c r="E2" s="167">
        <v>40694</v>
      </c>
      <c r="F2" s="167">
        <v>40745</v>
      </c>
      <c r="G2" s="167">
        <v>40773</v>
      </c>
      <c r="H2" s="167">
        <v>41044</v>
      </c>
      <c r="I2" s="167">
        <v>41095</v>
      </c>
      <c r="J2" s="167">
        <v>41135</v>
      </c>
      <c r="K2" s="167">
        <v>41424</v>
      </c>
      <c r="L2" s="167">
        <v>41474</v>
      </c>
      <c r="M2" s="167">
        <v>41516</v>
      </c>
      <c r="N2" s="167">
        <v>41780</v>
      </c>
      <c r="O2" s="167">
        <v>41849</v>
      </c>
      <c r="P2" s="167">
        <v>41879</v>
      </c>
      <c r="Q2" s="167">
        <v>42152</v>
      </c>
      <c r="R2" s="167">
        <v>42213</v>
      </c>
      <c r="S2" s="167">
        <v>42243</v>
      </c>
      <c r="T2" s="375">
        <v>42886</v>
      </c>
      <c r="U2" s="375">
        <v>42923</v>
      </c>
      <c r="V2" s="240" t="s">
        <v>358</v>
      </c>
      <c r="W2" s="240"/>
      <c r="X2" s="240"/>
      <c r="Y2" s="240"/>
      <c r="Z2" s="6"/>
      <c r="AA2" s="6"/>
      <c r="AB2" s="6"/>
      <c r="AC2" s="6"/>
      <c r="AD2" s="6"/>
      <c r="AE2" s="6"/>
      <c r="AF2" s="6"/>
      <c r="AG2" s="6"/>
      <c r="AH2" s="6"/>
      <c r="AI2" s="6"/>
      <c r="AJ2" s="6"/>
      <c r="AK2" s="6"/>
      <c r="AL2" s="6"/>
      <c r="AM2" s="6"/>
      <c r="AN2" s="6"/>
      <c r="AO2" s="6"/>
      <c r="AP2" s="6"/>
      <c r="AQ2" s="6"/>
      <c r="AR2" s="6"/>
      <c r="AS2" s="6"/>
      <c r="AT2" s="6"/>
      <c r="AU2" s="6"/>
      <c r="AV2" s="6"/>
      <c r="AW2" s="6"/>
      <c r="AX2" s="6"/>
    </row>
    <row r="3" spans="1:50" x14ac:dyDescent="0.2">
      <c r="A3" s="170" t="s">
        <v>233</v>
      </c>
      <c r="B3" s="172">
        <v>116</v>
      </c>
      <c r="C3" s="193">
        <v>2280</v>
      </c>
      <c r="D3" s="193">
        <v>8300</v>
      </c>
      <c r="E3" s="145">
        <v>160.69999999999999</v>
      </c>
      <c r="F3" s="173">
        <v>2100</v>
      </c>
      <c r="G3" s="173">
        <v>8700</v>
      </c>
      <c r="H3" s="145">
        <v>155</v>
      </c>
      <c r="I3" s="145" t="s">
        <v>378</v>
      </c>
      <c r="J3" s="173">
        <v>330</v>
      </c>
      <c r="K3" s="173">
        <v>283</v>
      </c>
      <c r="L3" s="173">
        <v>470</v>
      </c>
      <c r="M3" s="173">
        <v>3510</v>
      </c>
      <c r="N3" s="216">
        <v>313</v>
      </c>
      <c r="O3" s="145" t="s">
        <v>139</v>
      </c>
      <c r="P3" s="145" t="s">
        <v>139</v>
      </c>
      <c r="Q3" s="145">
        <v>52</v>
      </c>
      <c r="R3" s="216">
        <v>613</v>
      </c>
      <c r="S3" s="216">
        <v>400</v>
      </c>
      <c r="T3" s="249">
        <v>31</v>
      </c>
      <c r="U3" s="216">
        <v>584.5</v>
      </c>
      <c r="V3" s="145" t="s">
        <v>470</v>
      </c>
      <c r="W3" s="145"/>
      <c r="X3" s="145"/>
      <c r="Y3" s="145"/>
      <c r="Z3" s="6"/>
      <c r="AA3" s="6"/>
      <c r="AB3" s="6"/>
      <c r="AC3" s="6"/>
      <c r="AD3" s="6"/>
      <c r="AE3" s="6"/>
      <c r="AF3" s="6"/>
      <c r="AG3" s="6"/>
      <c r="AH3" s="6"/>
      <c r="AI3" s="6"/>
      <c r="AJ3" s="6"/>
      <c r="AK3" s="6"/>
      <c r="AL3" s="6"/>
      <c r="AM3" s="6"/>
      <c r="AN3" s="6"/>
      <c r="AO3" s="6"/>
      <c r="AP3" s="6"/>
      <c r="AQ3" s="6"/>
      <c r="AR3" s="6"/>
      <c r="AS3" s="6"/>
      <c r="AT3" s="6"/>
      <c r="AU3" s="6"/>
      <c r="AV3" s="6"/>
      <c r="AW3" s="6"/>
      <c r="AX3" s="6"/>
    </row>
    <row r="4" spans="1:50" s="124" customFormat="1" x14ac:dyDescent="0.2">
      <c r="A4" s="258" t="s">
        <v>136</v>
      </c>
      <c r="B4" s="177"/>
      <c r="C4" s="177"/>
      <c r="D4" s="177"/>
      <c r="E4" s="198"/>
      <c r="F4" s="198"/>
      <c r="G4" s="198"/>
      <c r="H4" s="198"/>
      <c r="I4" s="198"/>
      <c r="J4" s="198"/>
      <c r="K4" s="198"/>
      <c r="L4" s="198"/>
      <c r="M4" s="198"/>
      <c r="N4" s="198"/>
      <c r="O4" s="198"/>
      <c r="P4" s="198"/>
      <c r="Q4" s="145"/>
      <c r="R4" s="145"/>
      <c r="S4" s="145"/>
      <c r="T4" s="249"/>
      <c r="U4" s="198"/>
      <c r="V4" s="145"/>
      <c r="W4" s="145"/>
      <c r="X4" s="145"/>
      <c r="Y4" s="145"/>
      <c r="Z4" s="246"/>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row>
    <row r="5" spans="1:50" x14ac:dyDescent="0.2">
      <c r="A5" s="170" t="s">
        <v>450</v>
      </c>
      <c r="B5" s="172">
        <v>0.05</v>
      </c>
      <c r="C5" s="193">
        <v>0.12</v>
      </c>
      <c r="D5" s="193">
        <v>0.17</v>
      </c>
      <c r="E5" s="145">
        <v>7.0000000000000007E-2</v>
      </c>
      <c r="F5" s="145">
        <v>7.0000000000000007E-2</v>
      </c>
      <c r="G5" s="145">
        <v>7.0000000000000007E-2</v>
      </c>
      <c r="H5" s="145">
        <v>4.5999999999999999E-2</v>
      </c>
      <c r="I5" s="145" t="s">
        <v>179</v>
      </c>
      <c r="J5" s="173">
        <v>0.157</v>
      </c>
      <c r="K5" s="173">
        <v>8.3000000000000004E-2</v>
      </c>
      <c r="L5" s="173">
        <v>9.1999999999999998E-2</v>
      </c>
      <c r="M5" s="173">
        <v>0.17400000000000002</v>
      </c>
      <c r="N5" s="145">
        <v>4.3999999999999997E-2</v>
      </c>
      <c r="O5" s="145" t="s">
        <v>478</v>
      </c>
      <c r="P5" s="145" t="s">
        <v>478</v>
      </c>
      <c r="Q5" s="216">
        <v>0.112</v>
      </c>
      <c r="R5" s="145">
        <v>0.06</v>
      </c>
      <c r="S5" s="145">
        <v>3.3000000000000002E-2</v>
      </c>
      <c r="T5" s="249">
        <v>6.9000000000000006E-2</v>
      </c>
      <c r="U5" s="145">
        <v>7.4999999999999997E-2</v>
      </c>
      <c r="V5" s="145" t="s">
        <v>470</v>
      </c>
      <c r="W5" s="145"/>
      <c r="X5" s="145"/>
      <c r="Y5" s="145"/>
      <c r="Z5" s="6"/>
      <c r="AA5" s="6"/>
      <c r="AB5" s="6"/>
      <c r="AC5" s="6"/>
      <c r="AD5" s="6"/>
      <c r="AE5" s="6"/>
      <c r="AF5" s="6"/>
      <c r="AG5" s="6"/>
      <c r="AH5" s="6"/>
      <c r="AI5" s="6"/>
      <c r="AJ5" s="6"/>
      <c r="AK5" s="6"/>
      <c r="AL5" s="6"/>
      <c r="AM5" s="6"/>
      <c r="AN5" s="6"/>
      <c r="AO5" s="6"/>
      <c r="AP5" s="6"/>
      <c r="AQ5" s="6"/>
      <c r="AR5" s="6"/>
      <c r="AS5" s="6"/>
      <c r="AT5" s="6"/>
      <c r="AU5" s="6"/>
      <c r="AV5" s="6"/>
      <c r="AW5" s="6"/>
      <c r="AX5" s="6"/>
    </row>
    <row r="6" spans="1:50" x14ac:dyDescent="0.2">
      <c r="A6" s="335" t="s">
        <v>451</v>
      </c>
      <c r="B6" s="336">
        <v>10</v>
      </c>
      <c r="C6" s="336">
        <v>1</v>
      </c>
      <c r="D6" s="336">
        <v>10</v>
      </c>
      <c r="E6" s="250">
        <v>10</v>
      </c>
      <c r="F6" s="250" t="s">
        <v>419</v>
      </c>
      <c r="G6" s="250">
        <v>6</v>
      </c>
      <c r="H6" s="250" t="s">
        <v>244</v>
      </c>
      <c r="I6" s="250" t="s">
        <v>179</v>
      </c>
      <c r="J6" s="250">
        <v>2</v>
      </c>
      <c r="K6" s="250">
        <v>5.92</v>
      </c>
      <c r="L6" s="250" t="s">
        <v>362</v>
      </c>
      <c r="M6" s="250">
        <v>9.5</v>
      </c>
      <c r="N6" s="250">
        <v>3.4</v>
      </c>
      <c r="O6" s="250" t="s">
        <v>478</v>
      </c>
      <c r="P6" s="250" t="s">
        <v>478</v>
      </c>
      <c r="Q6" s="250">
        <v>3.4</v>
      </c>
      <c r="R6" s="250">
        <v>1.9</v>
      </c>
      <c r="S6" s="250">
        <v>1.3</v>
      </c>
      <c r="T6" s="331">
        <v>3.1</v>
      </c>
      <c r="U6" s="145">
        <v>2.8</v>
      </c>
      <c r="V6" s="145" t="s">
        <v>470</v>
      </c>
      <c r="W6" s="250"/>
      <c r="X6" s="250"/>
      <c r="Y6" s="250"/>
      <c r="Z6" s="6"/>
      <c r="AA6" s="6"/>
      <c r="AB6" s="6"/>
      <c r="AC6" s="6"/>
      <c r="AD6" s="6"/>
      <c r="AE6" s="6"/>
      <c r="AF6" s="6"/>
      <c r="AG6" s="6"/>
      <c r="AH6" s="6"/>
      <c r="AI6" s="6"/>
      <c r="AJ6" s="6"/>
      <c r="AK6" s="6"/>
      <c r="AL6" s="6"/>
      <c r="AM6" s="6"/>
      <c r="AN6" s="6"/>
      <c r="AO6" s="6"/>
      <c r="AP6" s="6"/>
      <c r="AQ6" s="6"/>
      <c r="AR6" s="6"/>
      <c r="AS6" s="6"/>
      <c r="AT6" s="6"/>
      <c r="AU6" s="6"/>
      <c r="AV6" s="6"/>
      <c r="AW6" s="6"/>
      <c r="AX6" s="6"/>
    </row>
    <row r="7" spans="1:50" s="308" customFormat="1" x14ac:dyDescent="0.2">
      <c r="A7" s="307"/>
      <c r="B7" s="317"/>
      <c r="C7" s="317"/>
      <c r="D7" s="317"/>
      <c r="E7" s="319"/>
      <c r="F7" s="319"/>
      <c r="G7" s="319"/>
      <c r="H7" s="319"/>
      <c r="I7" s="319"/>
      <c r="J7" s="319"/>
      <c r="K7" s="319"/>
      <c r="L7" s="319"/>
      <c r="M7" s="319"/>
      <c r="N7" s="319"/>
      <c r="O7" s="319"/>
      <c r="P7" s="319"/>
      <c r="Q7" s="319"/>
      <c r="R7" s="319"/>
      <c r="S7" s="319"/>
      <c r="T7" s="319"/>
      <c r="U7" s="145"/>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row>
    <row r="8" spans="1:50" x14ac:dyDescent="0.2">
      <c r="A8" s="337" t="s">
        <v>452</v>
      </c>
      <c r="B8" s="340">
        <v>7.26</v>
      </c>
      <c r="C8" s="340">
        <v>5.34</v>
      </c>
      <c r="D8" s="340">
        <v>6.17</v>
      </c>
      <c r="E8" s="235">
        <v>7.15</v>
      </c>
      <c r="F8" s="235">
        <v>5.83</v>
      </c>
      <c r="G8" s="235">
        <v>7.92</v>
      </c>
      <c r="H8" s="235">
        <v>6.84</v>
      </c>
      <c r="I8" s="235" t="s">
        <v>179</v>
      </c>
      <c r="J8" s="235">
        <v>6.28</v>
      </c>
      <c r="K8" s="235">
        <v>7.64</v>
      </c>
      <c r="L8" s="235">
        <v>5.73</v>
      </c>
      <c r="M8" s="235">
        <v>5.73</v>
      </c>
      <c r="N8" s="235">
        <v>9.34</v>
      </c>
      <c r="O8" s="235" t="s">
        <v>478</v>
      </c>
      <c r="P8" s="235" t="s">
        <v>478</v>
      </c>
      <c r="Q8" s="235">
        <v>6.89</v>
      </c>
      <c r="R8" s="235">
        <v>6.61</v>
      </c>
      <c r="S8" s="235">
        <v>8.3000000000000007</v>
      </c>
      <c r="T8" s="333"/>
      <c r="U8" s="145" t="s">
        <v>16</v>
      </c>
      <c r="V8" s="145" t="s">
        <v>470</v>
      </c>
      <c r="W8" s="235"/>
      <c r="X8" s="235"/>
      <c r="Y8" s="235"/>
      <c r="Z8" s="6"/>
      <c r="AA8" s="6"/>
      <c r="AB8" s="6"/>
      <c r="AC8" s="6"/>
      <c r="AD8" s="6"/>
      <c r="AE8" s="6"/>
      <c r="AF8" s="6"/>
      <c r="AG8" s="6"/>
      <c r="AH8" s="6"/>
      <c r="AI8" s="6"/>
      <c r="AJ8" s="6"/>
      <c r="AK8" s="6"/>
      <c r="AL8" s="6"/>
      <c r="AM8" s="6"/>
      <c r="AN8" s="6"/>
      <c r="AO8" s="6"/>
      <c r="AP8" s="6"/>
      <c r="AQ8" s="6"/>
      <c r="AR8" s="6"/>
      <c r="AS8" s="6"/>
      <c r="AT8" s="6"/>
      <c r="AU8" s="6"/>
      <c r="AV8" s="6"/>
      <c r="AW8" s="6"/>
      <c r="AX8" s="6"/>
    </row>
    <row r="9" spans="1:50" x14ac:dyDescent="0.2">
      <c r="A9" s="178" t="s">
        <v>453</v>
      </c>
      <c r="B9" s="183">
        <v>7.8</v>
      </c>
      <c r="C9" s="183">
        <v>7.77</v>
      </c>
      <c r="D9" s="183">
        <v>7.95</v>
      </c>
      <c r="E9" s="145">
        <v>7.81</v>
      </c>
      <c r="F9" s="145">
        <v>7.61</v>
      </c>
      <c r="G9" s="180">
        <v>7.5</v>
      </c>
      <c r="H9" s="145">
        <v>7.93</v>
      </c>
      <c r="I9" s="145" t="s">
        <v>179</v>
      </c>
      <c r="J9" s="145">
        <v>8.09</v>
      </c>
      <c r="K9" s="145">
        <v>8.24</v>
      </c>
      <c r="L9" s="145">
        <v>7.83</v>
      </c>
      <c r="M9" s="145">
        <v>7.83</v>
      </c>
      <c r="N9" s="145">
        <v>8.2200000000000006</v>
      </c>
      <c r="O9" s="145" t="s">
        <v>478</v>
      </c>
      <c r="P9" s="145" t="s">
        <v>478</v>
      </c>
      <c r="Q9" s="145">
        <v>7.93</v>
      </c>
      <c r="R9" s="145">
        <v>8.07</v>
      </c>
      <c r="S9" s="145">
        <v>8.16</v>
      </c>
      <c r="T9" s="249">
        <v>7.77</v>
      </c>
      <c r="U9" s="145">
        <v>7.86</v>
      </c>
      <c r="V9" s="145" t="s">
        <v>470</v>
      </c>
      <c r="W9" s="145"/>
      <c r="X9" s="145"/>
      <c r="Y9" s="145"/>
      <c r="Z9" s="6"/>
      <c r="AA9" s="6"/>
      <c r="AB9" s="6"/>
      <c r="AC9" s="6"/>
      <c r="AD9" s="6"/>
      <c r="AE9" s="6"/>
      <c r="AF9" s="6"/>
      <c r="AG9" s="6"/>
      <c r="AH9" s="6"/>
      <c r="AI9" s="6"/>
      <c r="AJ9" s="6"/>
      <c r="AK9" s="6"/>
      <c r="AL9" s="6"/>
      <c r="AM9" s="6"/>
      <c r="AN9" s="6"/>
      <c r="AO9" s="6"/>
      <c r="AP9" s="6"/>
      <c r="AQ9" s="6"/>
      <c r="AR9" s="6"/>
      <c r="AS9" s="6"/>
      <c r="AT9" s="6"/>
      <c r="AU9" s="6"/>
      <c r="AV9" s="6"/>
      <c r="AW9" s="6"/>
      <c r="AX9" s="6"/>
    </row>
    <row r="10" spans="1:50" x14ac:dyDescent="0.2">
      <c r="A10" s="178" t="s">
        <v>424</v>
      </c>
      <c r="B10" s="172">
        <v>22.1</v>
      </c>
      <c r="C10" s="172">
        <v>26.4</v>
      </c>
      <c r="D10" s="172">
        <v>21.9</v>
      </c>
      <c r="E10" s="145">
        <v>21</v>
      </c>
      <c r="F10" s="145">
        <v>27.1</v>
      </c>
      <c r="G10" s="145">
        <v>20.8</v>
      </c>
      <c r="H10" s="145">
        <v>18.600000000000001</v>
      </c>
      <c r="I10" s="145" t="s">
        <v>179</v>
      </c>
      <c r="J10" s="145">
        <v>20.5</v>
      </c>
      <c r="K10" s="145">
        <v>24.5</v>
      </c>
      <c r="L10" s="145">
        <v>29.7</v>
      </c>
      <c r="M10" s="145">
        <v>29.7</v>
      </c>
      <c r="N10" s="145">
        <v>22.3</v>
      </c>
      <c r="O10" s="145" t="s">
        <v>478</v>
      </c>
      <c r="P10" s="145" t="s">
        <v>478</v>
      </c>
      <c r="Q10" s="145">
        <v>18.899999999999999</v>
      </c>
      <c r="R10" s="145">
        <v>25.9</v>
      </c>
      <c r="S10" s="145">
        <v>19</v>
      </c>
      <c r="T10" s="249">
        <v>18.7</v>
      </c>
      <c r="U10" s="145">
        <v>23.6</v>
      </c>
      <c r="V10" s="145" t="s">
        <v>470</v>
      </c>
      <c r="W10" s="145"/>
      <c r="X10" s="145"/>
      <c r="Y10" s="145"/>
      <c r="Z10" s="6"/>
      <c r="AA10" s="6"/>
      <c r="AB10" s="6"/>
      <c r="AC10" s="6"/>
      <c r="AD10" s="6"/>
      <c r="AE10" s="6"/>
      <c r="AF10" s="6"/>
      <c r="AG10" s="6"/>
      <c r="AH10" s="6"/>
      <c r="AI10" s="6"/>
      <c r="AJ10" s="6"/>
      <c r="AK10" s="6"/>
      <c r="AL10" s="6"/>
      <c r="AM10" s="6"/>
      <c r="AN10" s="6"/>
      <c r="AO10" s="6"/>
      <c r="AP10" s="6"/>
      <c r="AQ10" s="6"/>
      <c r="AR10" s="6"/>
      <c r="AS10" s="6"/>
      <c r="AT10" s="6"/>
      <c r="AU10" s="6"/>
      <c r="AV10" s="6"/>
      <c r="AW10" s="6"/>
      <c r="AX10" s="6"/>
    </row>
    <row r="11" spans="1:50" x14ac:dyDescent="0.2">
      <c r="A11" s="178" t="s">
        <v>281</v>
      </c>
      <c r="B11" s="172">
        <v>440.1</v>
      </c>
      <c r="C11" s="172">
        <v>535</v>
      </c>
      <c r="D11" s="172">
        <v>521</v>
      </c>
      <c r="E11" s="145">
        <v>427.4</v>
      </c>
      <c r="F11" s="145">
        <v>551</v>
      </c>
      <c r="G11" s="145">
        <v>510</v>
      </c>
      <c r="H11" s="145">
        <v>553</v>
      </c>
      <c r="I11" s="145" t="s">
        <v>179</v>
      </c>
      <c r="J11" s="145">
        <v>437.7</v>
      </c>
      <c r="K11" s="145">
        <v>556</v>
      </c>
      <c r="L11" s="145">
        <v>596</v>
      </c>
      <c r="M11" s="145">
        <v>596</v>
      </c>
      <c r="N11" s="145">
        <v>498</v>
      </c>
      <c r="O11" s="145" t="s">
        <v>478</v>
      </c>
      <c r="P11" s="145" t="s">
        <v>478</v>
      </c>
      <c r="Q11" s="145">
        <v>591</v>
      </c>
      <c r="R11" s="145">
        <v>587</v>
      </c>
      <c r="S11" s="145">
        <v>589</v>
      </c>
      <c r="T11" s="249">
        <v>438.6</v>
      </c>
      <c r="U11" s="145">
        <v>518</v>
      </c>
      <c r="V11" s="145" t="s">
        <v>470</v>
      </c>
      <c r="W11" s="145"/>
      <c r="X11" s="145"/>
      <c r="Y11" s="145"/>
      <c r="Z11" s="6"/>
      <c r="AA11" s="6"/>
      <c r="AB11" s="6"/>
      <c r="AC11" s="6"/>
      <c r="AD11" s="6"/>
      <c r="AE11" s="6"/>
      <c r="AF11" s="6"/>
      <c r="AG11" s="6"/>
      <c r="AH11" s="6"/>
      <c r="AI11" s="6"/>
      <c r="AJ11" s="6"/>
      <c r="AK11" s="6"/>
      <c r="AL11" s="6"/>
      <c r="AM11" s="6"/>
      <c r="AN11" s="6"/>
      <c r="AO11" s="6"/>
      <c r="AP11" s="6"/>
      <c r="AQ11" s="6"/>
      <c r="AR11" s="6"/>
      <c r="AS11" s="6"/>
      <c r="AT11" s="6"/>
      <c r="AU11" s="6"/>
      <c r="AV11" s="6"/>
      <c r="AW11" s="6"/>
      <c r="AX11" s="6"/>
    </row>
    <row r="12" spans="1:50" x14ac:dyDescent="0.2">
      <c r="A12" s="178" t="s">
        <v>282</v>
      </c>
      <c r="B12" s="202" t="s">
        <v>283</v>
      </c>
      <c r="C12" s="172"/>
      <c r="D12" s="172"/>
      <c r="E12" s="145" t="s">
        <v>283</v>
      </c>
      <c r="F12" s="145"/>
      <c r="G12" s="145"/>
      <c r="H12" s="145"/>
      <c r="I12" s="145"/>
      <c r="J12" s="145"/>
      <c r="K12" s="145"/>
      <c r="L12" s="145"/>
      <c r="M12" s="145"/>
      <c r="N12" s="145"/>
      <c r="O12" s="145"/>
      <c r="P12" s="145"/>
      <c r="Q12" s="145"/>
      <c r="R12" s="145"/>
      <c r="S12" s="145"/>
      <c r="T12" s="249"/>
      <c r="U12" s="145"/>
      <c r="V12" s="145"/>
      <c r="W12" s="145"/>
      <c r="X12" s="145"/>
      <c r="Y12" s="145"/>
      <c r="Z12" s="6"/>
      <c r="AA12" s="6"/>
      <c r="AB12" s="6"/>
      <c r="AC12" s="6"/>
      <c r="AD12" s="6"/>
      <c r="AE12" s="6"/>
      <c r="AF12" s="6"/>
      <c r="AG12" s="6"/>
      <c r="AH12" s="6"/>
      <c r="AI12" s="6"/>
      <c r="AJ12" s="6"/>
      <c r="AK12" s="6"/>
      <c r="AL12" s="6"/>
      <c r="AM12" s="6"/>
      <c r="AN12" s="6"/>
      <c r="AO12" s="6"/>
      <c r="AP12" s="6"/>
      <c r="AQ12" s="6"/>
      <c r="AR12" s="6"/>
      <c r="AS12" s="6"/>
      <c r="AT12" s="6"/>
      <c r="AU12" s="6"/>
      <c r="AV12" s="6"/>
      <c r="AW12" s="6"/>
      <c r="AX12" s="6"/>
    </row>
    <row r="13" spans="1:50" x14ac:dyDescent="0.2">
      <c r="A13" s="178"/>
      <c r="B13" s="202"/>
      <c r="C13" s="172"/>
      <c r="D13" s="172"/>
      <c r="E13" s="145"/>
      <c r="F13" s="145"/>
      <c r="G13" s="145"/>
      <c r="H13" s="145"/>
      <c r="I13" s="145"/>
      <c r="J13" s="145"/>
      <c r="K13" s="145"/>
      <c r="L13" s="145"/>
      <c r="M13" s="145"/>
      <c r="N13" s="145"/>
      <c r="O13" s="145"/>
      <c r="P13" s="145"/>
      <c r="Q13" s="145"/>
      <c r="R13" s="145"/>
      <c r="S13" s="145"/>
      <c r="T13" s="249"/>
      <c r="U13" s="145"/>
      <c r="V13" s="145"/>
      <c r="W13" s="145"/>
      <c r="X13" s="145"/>
      <c r="Y13" s="145"/>
      <c r="Z13" s="6"/>
      <c r="AA13" s="6"/>
      <c r="AB13" s="6"/>
      <c r="AC13" s="6"/>
      <c r="AD13" s="6"/>
      <c r="AE13" s="6"/>
      <c r="AF13" s="6"/>
      <c r="AG13" s="6"/>
      <c r="AH13" s="6"/>
      <c r="AI13" s="6"/>
      <c r="AJ13" s="6"/>
      <c r="AK13" s="6"/>
      <c r="AL13" s="6"/>
      <c r="AM13" s="6"/>
      <c r="AN13" s="6"/>
      <c r="AO13" s="6"/>
      <c r="AP13" s="6"/>
      <c r="AQ13" s="6"/>
      <c r="AR13" s="6"/>
      <c r="AS13" s="6"/>
      <c r="AT13" s="6"/>
      <c r="AU13" s="6"/>
      <c r="AV13" s="6"/>
      <c r="AW13" s="6"/>
      <c r="AX13" s="6"/>
    </row>
    <row r="14" spans="1:50" x14ac:dyDescent="0.2">
      <c r="A14" s="178" t="s">
        <v>284</v>
      </c>
      <c r="B14" s="203">
        <v>923.47</v>
      </c>
      <c r="C14" s="183">
        <v>31.63</v>
      </c>
      <c r="D14" s="183">
        <v>11.91</v>
      </c>
      <c r="E14" s="145">
        <v>730.21</v>
      </c>
      <c r="F14" s="145">
        <v>18.989999999999998</v>
      </c>
      <c r="G14" s="145">
        <v>10.69</v>
      </c>
      <c r="H14" s="145">
        <v>85.28</v>
      </c>
      <c r="I14" s="145" t="s">
        <v>179</v>
      </c>
      <c r="J14" s="145">
        <v>27.75</v>
      </c>
      <c r="K14" s="145">
        <v>78.72</v>
      </c>
      <c r="L14" s="145">
        <v>76.8</v>
      </c>
      <c r="M14" s="145" t="s">
        <v>179</v>
      </c>
      <c r="N14" s="145">
        <v>1169.96</v>
      </c>
      <c r="O14" s="145" t="s">
        <v>478</v>
      </c>
      <c r="P14" s="145" t="s">
        <v>478</v>
      </c>
      <c r="Q14" s="145">
        <v>31.19</v>
      </c>
      <c r="R14" s="145">
        <v>134.27000000000001</v>
      </c>
      <c r="S14" s="145">
        <v>23.49</v>
      </c>
      <c r="T14" s="249">
        <v>981.25</v>
      </c>
      <c r="U14" s="145">
        <v>59.65</v>
      </c>
      <c r="V14" s="145" t="s">
        <v>470</v>
      </c>
      <c r="W14" s="145" t="s">
        <v>359</v>
      </c>
      <c r="X14" s="145"/>
      <c r="Y14" s="145"/>
      <c r="Z14" s="6"/>
      <c r="AA14" s="6"/>
      <c r="AB14" s="6"/>
      <c r="AC14" s="6"/>
      <c r="AD14" s="6"/>
      <c r="AE14" s="6"/>
      <c r="AF14" s="6"/>
      <c r="AG14" s="6"/>
      <c r="AH14" s="6"/>
      <c r="AI14" s="6"/>
      <c r="AJ14" s="6"/>
      <c r="AK14" s="6"/>
      <c r="AL14" s="6"/>
      <c r="AM14" s="6"/>
      <c r="AN14" s="6"/>
      <c r="AO14" s="6"/>
      <c r="AP14" s="6"/>
      <c r="AQ14" s="6"/>
      <c r="AR14" s="6"/>
      <c r="AS14" s="6"/>
      <c r="AT14" s="6"/>
      <c r="AU14" s="6"/>
      <c r="AV14" s="6"/>
      <c r="AW14" s="6"/>
      <c r="AX14" s="6"/>
    </row>
    <row r="15" spans="1:50" x14ac:dyDescent="0.2">
      <c r="A15" s="178" t="s">
        <v>312</v>
      </c>
      <c r="B15" s="203">
        <v>376.33</v>
      </c>
      <c r="C15" s="183">
        <v>1.29</v>
      </c>
      <c r="D15" s="183">
        <v>4.8499999999999996</v>
      </c>
      <c r="E15" s="204">
        <f>+(((E6*(E14*28.3))*(60))/1000000)*24</f>
        <v>297.57517920000004</v>
      </c>
      <c r="F15" s="145" t="s">
        <v>477</v>
      </c>
      <c r="G15" s="180">
        <f>+(((G6*(G14*28.3))*(60))/1000000)*24</f>
        <v>2.6138332799999997</v>
      </c>
      <c r="H15" s="145" t="s">
        <v>477</v>
      </c>
      <c r="I15" s="145" t="s">
        <v>179</v>
      </c>
      <c r="J15" s="145">
        <v>2.2599999999999998</v>
      </c>
      <c r="K15" s="145">
        <v>19</v>
      </c>
      <c r="L15" s="145" t="s">
        <v>123</v>
      </c>
      <c r="M15" s="145" t="s">
        <v>179</v>
      </c>
      <c r="N15" s="145">
        <v>162.22</v>
      </c>
      <c r="O15" s="145" t="s">
        <v>478</v>
      </c>
      <c r="P15" s="145" t="s">
        <v>478</v>
      </c>
      <c r="Q15" s="145">
        <v>4.32</v>
      </c>
      <c r="R15" s="145">
        <v>10.4</v>
      </c>
      <c r="S15" s="145">
        <v>1.25</v>
      </c>
      <c r="T15" s="249"/>
      <c r="U15" s="145">
        <v>6.81</v>
      </c>
      <c r="V15" s="145" t="s">
        <v>470</v>
      </c>
      <c r="W15" s="145"/>
      <c r="X15" s="145"/>
      <c r="Y15" s="145"/>
      <c r="Z15" s="6"/>
      <c r="AA15" s="6"/>
      <c r="AB15" s="6"/>
      <c r="AC15" s="6"/>
      <c r="AD15" s="6"/>
      <c r="AE15" s="6"/>
      <c r="AF15" s="6"/>
      <c r="AG15" s="6"/>
      <c r="AH15" s="6"/>
      <c r="AI15" s="6"/>
      <c r="AJ15" s="6"/>
      <c r="AK15" s="6"/>
      <c r="AL15" s="6"/>
      <c r="AM15" s="6"/>
      <c r="AN15" s="6"/>
      <c r="AO15" s="6"/>
      <c r="AP15" s="6"/>
      <c r="AQ15" s="6"/>
      <c r="AR15" s="6"/>
      <c r="AS15" s="6"/>
      <c r="AT15" s="6"/>
      <c r="AU15" s="6"/>
      <c r="AV15" s="6"/>
      <c r="AW15" s="6"/>
      <c r="AX15" s="6"/>
    </row>
    <row r="16" spans="1:50" x14ac:dyDescent="0.2">
      <c r="A16" s="178" t="s">
        <v>425</v>
      </c>
      <c r="B16" s="203">
        <v>1.88</v>
      </c>
      <c r="C16" s="183">
        <v>0.15</v>
      </c>
      <c r="D16" s="183">
        <v>0.08</v>
      </c>
      <c r="E16" s="204">
        <f>+(((E5*(E14*28.3))*(60))/1000000)*24</f>
        <v>2.0830262544</v>
      </c>
      <c r="F16" s="145">
        <v>0.05</v>
      </c>
      <c r="G16" s="180">
        <f>+(((G5*(G14*28.3))*(60))/1000000)*24</f>
        <v>3.04947216E-2</v>
      </c>
      <c r="H16" s="145">
        <v>0.16</v>
      </c>
      <c r="I16" s="145" t="s">
        <v>179</v>
      </c>
      <c r="J16" s="145">
        <v>0.18</v>
      </c>
      <c r="K16" s="145">
        <v>0.27</v>
      </c>
      <c r="L16" s="145">
        <v>0.28999999999999998</v>
      </c>
      <c r="M16" s="145" t="s">
        <v>179</v>
      </c>
      <c r="N16" s="145">
        <v>2.1</v>
      </c>
      <c r="O16" s="145" t="s">
        <v>478</v>
      </c>
      <c r="P16" s="145" t="s">
        <v>478</v>
      </c>
      <c r="Q16" s="145">
        <v>0.14000000000000001</v>
      </c>
      <c r="R16" s="145">
        <v>0.33</v>
      </c>
      <c r="S16" s="145">
        <v>0.03</v>
      </c>
      <c r="T16" s="249"/>
      <c r="U16" s="145">
        <v>0.18</v>
      </c>
      <c r="V16" s="145" t="s">
        <v>470</v>
      </c>
      <c r="W16" s="145"/>
      <c r="X16" s="145"/>
      <c r="Y16" s="145"/>
      <c r="Z16" s="6"/>
      <c r="AA16" s="6"/>
      <c r="AB16" s="6"/>
      <c r="AC16" s="6"/>
      <c r="AD16" s="6"/>
      <c r="AE16" s="6"/>
      <c r="AF16" s="6"/>
      <c r="AG16" s="6"/>
      <c r="AH16" s="6"/>
      <c r="AI16" s="6"/>
      <c r="AJ16" s="6"/>
      <c r="AK16" s="6"/>
      <c r="AL16" s="6"/>
      <c r="AM16" s="6"/>
      <c r="AN16" s="6"/>
      <c r="AO16" s="6"/>
      <c r="AP16" s="6"/>
      <c r="AQ16" s="6"/>
      <c r="AR16" s="6"/>
      <c r="AS16" s="6"/>
      <c r="AT16" s="6"/>
      <c r="AU16" s="6"/>
      <c r="AV16" s="6"/>
      <c r="AW16" s="6"/>
      <c r="AX16" s="6"/>
    </row>
    <row r="17" spans="1:50" x14ac:dyDescent="0.2">
      <c r="A17" s="176" t="s">
        <v>134</v>
      </c>
      <c r="B17" s="145" t="s">
        <v>179</v>
      </c>
      <c r="C17" s="145" t="s">
        <v>179</v>
      </c>
      <c r="D17" s="145" t="s">
        <v>179</v>
      </c>
      <c r="E17" s="145" t="s">
        <v>179</v>
      </c>
      <c r="F17" s="145" t="s">
        <v>179</v>
      </c>
      <c r="G17" s="145" t="s">
        <v>179</v>
      </c>
      <c r="H17" s="145" t="s">
        <v>179</v>
      </c>
      <c r="I17" s="145" t="s">
        <v>179</v>
      </c>
      <c r="J17" s="145" t="s">
        <v>179</v>
      </c>
      <c r="K17" s="145">
        <v>8.3000000000000004E-2</v>
      </c>
      <c r="L17" s="145" t="s">
        <v>179</v>
      </c>
      <c r="M17" s="145" t="s">
        <v>179</v>
      </c>
      <c r="N17" s="145" t="s">
        <v>478</v>
      </c>
      <c r="O17" s="145" t="s">
        <v>478</v>
      </c>
      <c r="P17" s="145" t="s">
        <v>478</v>
      </c>
      <c r="Q17" s="145" t="s">
        <v>331</v>
      </c>
      <c r="R17" s="145" t="s">
        <v>374</v>
      </c>
      <c r="S17" s="145" t="s">
        <v>247</v>
      </c>
      <c r="T17" s="249"/>
      <c r="U17" s="145" t="s">
        <v>247</v>
      </c>
      <c r="V17" s="145" t="s">
        <v>470</v>
      </c>
      <c r="W17" s="145"/>
      <c r="X17" s="145"/>
      <c r="Y17" s="145"/>
      <c r="Z17" s="6"/>
      <c r="AA17" s="6"/>
      <c r="AB17" s="6"/>
      <c r="AC17" s="6"/>
      <c r="AD17" s="6"/>
      <c r="AE17" s="6"/>
      <c r="AF17" s="6"/>
      <c r="AG17" s="6"/>
      <c r="AH17" s="6"/>
      <c r="AI17" s="6"/>
      <c r="AJ17" s="6"/>
      <c r="AK17" s="6"/>
      <c r="AL17" s="6"/>
      <c r="AM17" s="6"/>
      <c r="AN17" s="6"/>
      <c r="AO17" s="6"/>
      <c r="AP17" s="6"/>
      <c r="AQ17" s="6"/>
      <c r="AR17" s="6"/>
      <c r="AS17" s="6"/>
      <c r="AT17" s="6"/>
      <c r="AU17" s="6"/>
      <c r="AV17" s="6"/>
      <c r="AW17" s="6"/>
      <c r="AX17" s="6"/>
    </row>
    <row r="18" spans="1:50" x14ac:dyDescent="0.2">
      <c r="A18" s="176" t="s">
        <v>422</v>
      </c>
      <c r="B18" s="145" t="s">
        <v>179</v>
      </c>
      <c r="C18" s="145" t="s">
        <v>179</v>
      </c>
      <c r="D18" s="145" t="s">
        <v>179</v>
      </c>
      <c r="E18" s="145" t="s">
        <v>179</v>
      </c>
      <c r="F18" s="145" t="s">
        <v>179</v>
      </c>
      <c r="G18" s="145" t="s">
        <v>179</v>
      </c>
      <c r="H18" s="145" t="s">
        <v>179</v>
      </c>
      <c r="I18" s="145" t="s">
        <v>179</v>
      </c>
      <c r="J18" s="145" t="s">
        <v>179</v>
      </c>
      <c r="K18" s="145">
        <v>0.27</v>
      </c>
      <c r="L18" s="145" t="s">
        <v>179</v>
      </c>
      <c r="M18" s="145" t="s">
        <v>179</v>
      </c>
      <c r="N18" s="145" t="s">
        <v>375</v>
      </c>
      <c r="O18" s="145" t="s">
        <v>478</v>
      </c>
      <c r="P18" s="145" t="s">
        <v>478</v>
      </c>
      <c r="Q18" s="145" t="s">
        <v>331</v>
      </c>
      <c r="R18" s="145" t="s">
        <v>374</v>
      </c>
      <c r="S18" s="145" t="s">
        <v>247</v>
      </c>
      <c r="T18" s="249"/>
      <c r="U18" s="145" t="s">
        <v>247</v>
      </c>
      <c r="V18" s="145" t="s">
        <v>470</v>
      </c>
      <c r="W18" s="145"/>
      <c r="X18" s="145"/>
      <c r="Y18" s="145"/>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x14ac:dyDescent="0.2">
      <c r="A19" s="176" t="s">
        <v>483</v>
      </c>
      <c r="B19" s="145" t="s">
        <v>179</v>
      </c>
      <c r="C19" s="145" t="s">
        <v>179</v>
      </c>
      <c r="D19" s="145" t="s">
        <v>179</v>
      </c>
      <c r="E19" s="145" t="s">
        <v>179</v>
      </c>
      <c r="F19" s="145" t="s">
        <v>179</v>
      </c>
      <c r="G19" s="145" t="s">
        <v>179</v>
      </c>
      <c r="H19" s="145" t="s">
        <v>179</v>
      </c>
      <c r="I19" s="145" t="s">
        <v>179</v>
      </c>
      <c r="J19" s="145" t="s">
        <v>179</v>
      </c>
      <c r="K19" s="145" t="s">
        <v>122</v>
      </c>
      <c r="L19" s="145" t="s">
        <v>179</v>
      </c>
      <c r="M19" s="145" t="s">
        <v>179</v>
      </c>
      <c r="N19" s="145" t="s">
        <v>478</v>
      </c>
      <c r="O19" s="145" t="s">
        <v>478</v>
      </c>
      <c r="P19" s="145" t="s">
        <v>478</v>
      </c>
      <c r="Q19" s="145" t="s">
        <v>331</v>
      </c>
      <c r="R19" s="145" t="s">
        <v>374</v>
      </c>
      <c r="S19" s="145" t="s">
        <v>247</v>
      </c>
      <c r="T19" s="249"/>
      <c r="U19" s="145" t="s">
        <v>247</v>
      </c>
      <c r="V19" s="145" t="s">
        <v>470</v>
      </c>
      <c r="W19" s="145"/>
      <c r="X19" s="145"/>
      <c r="Y19" s="145"/>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x14ac:dyDescent="0.2">
      <c r="A20" s="176" t="s">
        <v>421</v>
      </c>
      <c r="B20" s="145" t="s">
        <v>179</v>
      </c>
      <c r="C20" s="145" t="s">
        <v>179</v>
      </c>
      <c r="D20" s="145" t="s">
        <v>179</v>
      </c>
      <c r="E20" s="145" t="s">
        <v>179</v>
      </c>
      <c r="F20" s="145" t="s">
        <v>179</v>
      </c>
      <c r="G20" s="145" t="s">
        <v>179</v>
      </c>
      <c r="H20" s="145" t="s">
        <v>179</v>
      </c>
      <c r="I20" s="145" t="s">
        <v>179</v>
      </c>
      <c r="J20" s="145" t="s">
        <v>179</v>
      </c>
      <c r="K20" s="145" t="s">
        <v>135</v>
      </c>
      <c r="L20" s="145" t="s">
        <v>179</v>
      </c>
      <c r="M20" s="145" t="s">
        <v>179</v>
      </c>
      <c r="N20" s="145" t="s">
        <v>478</v>
      </c>
      <c r="O20" s="145" t="s">
        <v>478</v>
      </c>
      <c r="P20" s="145" t="s">
        <v>478</v>
      </c>
      <c r="Q20" s="145" t="s">
        <v>273</v>
      </c>
      <c r="R20" s="145" t="s">
        <v>374</v>
      </c>
      <c r="S20" s="145" t="s">
        <v>247</v>
      </c>
      <c r="T20" s="249"/>
      <c r="U20" s="145" t="s">
        <v>247</v>
      </c>
      <c r="V20" s="145" t="s">
        <v>470</v>
      </c>
      <c r="W20" s="145"/>
      <c r="X20" s="145"/>
      <c r="Y20" s="145"/>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x14ac:dyDescent="0.2">
      <c r="E21" s="6"/>
      <c r="F21" s="6"/>
      <c r="G21" s="6"/>
      <c r="H21" s="6"/>
      <c r="I21" s="6"/>
      <c r="J21" s="6"/>
      <c r="M21" s="6"/>
      <c r="N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x14ac:dyDescent="0.2">
      <c r="A22" s="35" t="s">
        <v>287</v>
      </c>
      <c r="E22" s="6"/>
      <c r="F22" s="6"/>
      <c r="G22" s="6"/>
      <c r="H22" s="6"/>
      <c r="I22" s="6"/>
      <c r="J22" s="6"/>
      <c r="M22" s="6"/>
      <c r="N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ht="38.25" x14ac:dyDescent="0.2">
      <c r="A23" s="36" t="s">
        <v>303</v>
      </c>
      <c r="B23" s="434" t="s">
        <v>87</v>
      </c>
      <c r="C23" s="435" t="s">
        <v>25</v>
      </c>
      <c r="D23" s="435" t="s">
        <v>88</v>
      </c>
      <c r="E23" s="435" t="s">
        <v>89</v>
      </c>
      <c r="F23" s="435" t="s">
        <v>90</v>
      </c>
      <c r="G23" s="435" t="s">
        <v>91</v>
      </c>
      <c r="H23" s="433" t="s">
        <v>93</v>
      </c>
      <c r="I23" s="388"/>
      <c r="J23" s="6"/>
      <c r="M23" s="6"/>
      <c r="N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18" orientation="landscape" r:id="rId1"/>
  <headerFooter>
    <oddHeader xml:space="preserve">&amp;LSteuben County Lakes Council&amp;RPrinted &amp;D
</oddHead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3"/>
  <sheetViews>
    <sheetView workbookViewId="0">
      <selection activeCell="Z1" sqref="Z1:AC1048576"/>
    </sheetView>
  </sheetViews>
  <sheetFormatPr defaultColWidth="8.7109375" defaultRowHeight="12.75" x14ac:dyDescent="0.2"/>
  <cols>
    <col min="1" max="1" width="30.7109375" customWidth="1"/>
    <col min="2" max="4" width="12" style="7" customWidth="1"/>
    <col min="5" max="10" width="12" customWidth="1"/>
    <col min="11" max="13" width="12" style="6" customWidth="1"/>
    <col min="14" max="14" width="12" customWidth="1"/>
    <col min="15" max="23" width="12" style="6" customWidth="1"/>
    <col min="24" max="45" width="12" customWidth="1"/>
  </cols>
  <sheetData>
    <row r="1" spans="1:25" ht="18" x14ac:dyDescent="0.25">
      <c r="A1" s="92" t="s">
        <v>126</v>
      </c>
    </row>
    <row r="2" spans="1:25" x14ac:dyDescent="0.2">
      <c r="A2" s="165" t="s">
        <v>230</v>
      </c>
      <c r="B2" s="168">
        <v>40322</v>
      </c>
      <c r="C2" s="168">
        <v>40386</v>
      </c>
      <c r="D2" s="168">
        <v>40410</v>
      </c>
      <c r="E2" s="167">
        <v>40688</v>
      </c>
      <c r="F2" s="167">
        <v>40745</v>
      </c>
      <c r="G2" s="167">
        <v>40773</v>
      </c>
      <c r="H2" s="167">
        <v>41044</v>
      </c>
      <c r="I2" s="167">
        <v>41095</v>
      </c>
      <c r="J2" s="167">
        <v>41135</v>
      </c>
      <c r="K2" s="167">
        <v>41424</v>
      </c>
      <c r="L2" s="167">
        <v>41474</v>
      </c>
      <c r="M2" s="167">
        <v>41516</v>
      </c>
      <c r="N2" s="167">
        <v>41780</v>
      </c>
      <c r="O2" s="167">
        <v>41849</v>
      </c>
      <c r="P2" s="167">
        <v>41879</v>
      </c>
      <c r="Q2" s="167">
        <v>42152</v>
      </c>
      <c r="R2" s="167">
        <v>42213</v>
      </c>
      <c r="S2" s="167">
        <v>42242</v>
      </c>
      <c r="T2" s="375">
        <v>42886</v>
      </c>
      <c r="U2" s="375">
        <v>42923</v>
      </c>
      <c r="V2" s="240" t="s">
        <v>358</v>
      </c>
      <c r="W2" s="240"/>
      <c r="X2" s="240"/>
      <c r="Y2" s="240"/>
    </row>
    <row r="3" spans="1:25" x14ac:dyDescent="0.2">
      <c r="A3" s="170" t="s">
        <v>233</v>
      </c>
      <c r="B3" s="172">
        <v>14</v>
      </c>
      <c r="C3" s="193">
        <v>314</v>
      </c>
      <c r="D3" s="172">
        <v>124</v>
      </c>
      <c r="E3" s="193">
        <v>1203.3</v>
      </c>
      <c r="F3" s="173">
        <v>360</v>
      </c>
      <c r="G3" s="145">
        <v>152</v>
      </c>
      <c r="H3" s="145">
        <v>35.299999999999997</v>
      </c>
      <c r="I3" s="173">
        <v>649</v>
      </c>
      <c r="J3" s="145">
        <v>74</v>
      </c>
      <c r="K3" s="145">
        <v>212</v>
      </c>
      <c r="L3" s="173">
        <v>290</v>
      </c>
      <c r="M3" s="173">
        <v>620</v>
      </c>
      <c r="N3" s="145">
        <v>22</v>
      </c>
      <c r="O3" s="145" t="s">
        <v>139</v>
      </c>
      <c r="P3" s="145" t="s">
        <v>139</v>
      </c>
      <c r="Q3" s="145">
        <v>88</v>
      </c>
      <c r="R3" s="145">
        <v>117</v>
      </c>
      <c r="S3" s="216">
        <v>589.79999999999995</v>
      </c>
      <c r="T3" s="145">
        <v>31</v>
      </c>
      <c r="U3" s="145">
        <v>175</v>
      </c>
      <c r="V3" s="145" t="s">
        <v>470</v>
      </c>
      <c r="W3" s="145"/>
      <c r="X3" s="145"/>
      <c r="Y3" s="145"/>
    </row>
    <row r="4" spans="1:25" x14ac:dyDescent="0.2">
      <c r="A4" s="175" t="s">
        <v>136</v>
      </c>
      <c r="B4" s="172"/>
      <c r="C4" s="197"/>
      <c r="D4" s="172"/>
      <c r="E4" s="145"/>
      <c r="F4" s="145"/>
      <c r="G4" s="145"/>
      <c r="H4" s="145"/>
      <c r="I4" s="145"/>
      <c r="J4" s="145"/>
      <c r="K4" s="145"/>
      <c r="L4" s="145"/>
      <c r="M4" s="145"/>
      <c r="N4" s="145"/>
      <c r="O4" s="145"/>
      <c r="P4" s="145"/>
      <c r="Q4" s="145"/>
      <c r="R4" s="145"/>
      <c r="S4" s="145"/>
      <c r="T4" s="145"/>
      <c r="U4" s="145"/>
      <c r="V4" s="145"/>
      <c r="W4" s="145"/>
      <c r="X4" s="145"/>
      <c r="Y4" s="145"/>
    </row>
    <row r="5" spans="1:25" x14ac:dyDescent="0.2">
      <c r="A5" s="170" t="s">
        <v>450</v>
      </c>
      <c r="B5" s="172">
        <v>0.02</v>
      </c>
      <c r="C5" s="172">
        <v>0.01</v>
      </c>
      <c r="D5" s="172">
        <v>0.01</v>
      </c>
      <c r="E5" s="145">
        <v>0.03</v>
      </c>
      <c r="F5" s="145">
        <v>0.02</v>
      </c>
      <c r="G5" s="145" t="s">
        <v>342</v>
      </c>
      <c r="H5" s="145">
        <v>1.2E-2</v>
      </c>
      <c r="I5" s="145">
        <v>1.8000000000000002E-2</v>
      </c>
      <c r="J5" s="145" t="s">
        <v>364</v>
      </c>
      <c r="K5" s="145">
        <v>2.5000000000000001E-2</v>
      </c>
      <c r="L5" s="145">
        <v>4.7E-2</v>
      </c>
      <c r="M5" s="145">
        <v>5.5E-2</v>
      </c>
      <c r="N5" s="145">
        <v>1.7000000000000001E-2</v>
      </c>
      <c r="O5" s="145" t="s">
        <v>478</v>
      </c>
      <c r="P5" s="145" t="s">
        <v>478</v>
      </c>
      <c r="Q5" s="145">
        <v>2.4E-2</v>
      </c>
      <c r="R5" s="145">
        <v>2.5000000000000001E-2</v>
      </c>
      <c r="S5" s="145">
        <v>6.7000000000000004E-2</v>
      </c>
      <c r="T5" s="145" t="s">
        <v>436</v>
      </c>
      <c r="U5" s="145">
        <v>2.3E-2</v>
      </c>
      <c r="V5" s="145" t="s">
        <v>470</v>
      </c>
      <c r="W5" s="145"/>
      <c r="X5" s="145"/>
      <c r="Y5" s="145"/>
    </row>
    <row r="6" spans="1:25" x14ac:dyDescent="0.2">
      <c r="A6" s="335" t="s">
        <v>451</v>
      </c>
      <c r="B6" s="336">
        <v>9</v>
      </c>
      <c r="C6" s="336">
        <v>2</v>
      </c>
      <c r="D6" s="336">
        <v>10</v>
      </c>
      <c r="E6" s="250" t="s">
        <v>419</v>
      </c>
      <c r="F6" s="250">
        <v>5</v>
      </c>
      <c r="G6" s="250">
        <v>8</v>
      </c>
      <c r="H6" s="250" t="s">
        <v>205</v>
      </c>
      <c r="I6" s="250" t="s">
        <v>244</v>
      </c>
      <c r="J6" s="250">
        <v>1.26</v>
      </c>
      <c r="K6" s="250">
        <v>3.2</v>
      </c>
      <c r="L6" s="250">
        <v>2</v>
      </c>
      <c r="M6" s="250">
        <v>1.7</v>
      </c>
      <c r="N6" s="250">
        <v>2.4</v>
      </c>
      <c r="O6" s="250" t="s">
        <v>478</v>
      </c>
      <c r="P6" s="250" t="s">
        <v>267</v>
      </c>
      <c r="Q6" s="250">
        <v>1.6</v>
      </c>
      <c r="R6" s="250">
        <v>1.4</v>
      </c>
      <c r="S6" s="250" t="s">
        <v>120</v>
      </c>
      <c r="T6" s="250">
        <v>1.4</v>
      </c>
      <c r="U6" s="250" t="s">
        <v>265</v>
      </c>
      <c r="V6" s="145" t="s">
        <v>470</v>
      </c>
      <c r="W6" s="250"/>
      <c r="X6" s="250"/>
      <c r="Y6" s="250"/>
    </row>
    <row r="7" spans="1:25" s="308" customFormat="1" x14ac:dyDescent="0.2">
      <c r="A7" s="307"/>
      <c r="B7" s="317"/>
      <c r="C7" s="317"/>
      <c r="D7" s="317"/>
      <c r="E7" s="319"/>
      <c r="F7" s="319"/>
      <c r="G7" s="319"/>
      <c r="H7" s="319"/>
      <c r="I7" s="319"/>
      <c r="J7" s="319"/>
      <c r="K7" s="319"/>
      <c r="L7" s="319"/>
      <c r="M7" s="319"/>
      <c r="N7" s="319"/>
      <c r="O7" s="319"/>
      <c r="P7" s="319"/>
      <c r="Q7" s="319"/>
      <c r="R7" s="319"/>
      <c r="S7" s="319"/>
      <c r="T7" s="319"/>
      <c r="U7" s="319"/>
      <c r="V7" s="319"/>
      <c r="W7" s="319"/>
      <c r="X7" s="319"/>
      <c r="Y7" s="319"/>
    </row>
    <row r="8" spans="1:25" x14ac:dyDescent="0.2">
      <c r="A8" s="337" t="s">
        <v>452</v>
      </c>
      <c r="B8" s="340">
        <v>8.1</v>
      </c>
      <c r="C8" s="340">
        <v>6.96</v>
      </c>
      <c r="D8" s="340">
        <v>5.96</v>
      </c>
      <c r="E8" s="235">
        <v>7.23</v>
      </c>
      <c r="F8" s="235">
        <v>5.67</v>
      </c>
      <c r="G8" s="235">
        <v>7.31</v>
      </c>
      <c r="H8" s="235">
        <v>8.2799999999999994</v>
      </c>
      <c r="I8" s="235">
        <v>5.6</v>
      </c>
      <c r="J8" s="235">
        <v>5.66</v>
      </c>
      <c r="K8" s="235">
        <v>7.75</v>
      </c>
      <c r="L8" s="235">
        <v>6.79</v>
      </c>
      <c r="M8" s="235">
        <v>6.79</v>
      </c>
      <c r="N8" s="235">
        <v>8.82</v>
      </c>
      <c r="O8" s="235" t="s">
        <v>478</v>
      </c>
      <c r="P8" s="235" t="s">
        <v>478</v>
      </c>
      <c r="Q8" s="235">
        <v>6.77</v>
      </c>
      <c r="R8" s="235">
        <v>5.98</v>
      </c>
      <c r="S8" s="235">
        <v>6.2</v>
      </c>
      <c r="T8" s="235"/>
      <c r="U8" s="235" t="s">
        <v>3</v>
      </c>
      <c r="V8" s="145" t="s">
        <v>470</v>
      </c>
      <c r="W8" s="235"/>
      <c r="X8" s="235"/>
      <c r="Y8" s="235"/>
    </row>
    <row r="9" spans="1:25" x14ac:dyDescent="0.2">
      <c r="A9" s="178" t="s">
        <v>453</v>
      </c>
      <c r="B9" s="183">
        <v>8.25</v>
      </c>
      <c r="C9" s="183">
        <v>8.23</v>
      </c>
      <c r="D9" s="183">
        <v>8.08</v>
      </c>
      <c r="E9" s="145">
        <v>7.92</v>
      </c>
      <c r="F9" s="145">
        <v>7.63</v>
      </c>
      <c r="G9" s="223">
        <v>7.5</v>
      </c>
      <c r="H9" s="145">
        <v>8.26</v>
      </c>
      <c r="I9" s="145">
        <v>7.33</v>
      </c>
      <c r="J9" s="145">
        <v>8.25</v>
      </c>
      <c r="K9" s="145">
        <v>8.32</v>
      </c>
      <c r="L9" s="145">
        <v>8.1</v>
      </c>
      <c r="M9" s="145">
        <v>8.1</v>
      </c>
      <c r="N9" s="145">
        <v>8.23</v>
      </c>
      <c r="O9" s="145" t="s">
        <v>478</v>
      </c>
      <c r="P9" s="145" t="s">
        <v>478</v>
      </c>
      <c r="Q9" s="145">
        <v>8.07</v>
      </c>
      <c r="R9" s="145">
        <v>8.11</v>
      </c>
      <c r="S9" s="145">
        <v>7.32</v>
      </c>
      <c r="T9" s="145">
        <v>7.95</v>
      </c>
      <c r="U9" s="145">
        <v>7.67</v>
      </c>
      <c r="V9" s="145" t="s">
        <v>470</v>
      </c>
      <c r="W9" s="145"/>
      <c r="X9" s="145"/>
      <c r="Y9" s="145"/>
    </row>
    <row r="10" spans="1:25" x14ac:dyDescent="0.2">
      <c r="A10" s="178" t="s">
        <v>424</v>
      </c>
      <c r="B10" s="201">
        <v>25.1</v>
      </c>
      <c r="C10" s="201">
        <v>29.8</v>
      </c>
      <c r="D10" s="201">
        <v>26</v>
      </c>
      <c r="E10" s="145">
        <v>19.399999999999999</v>
      </c>
      <c r="F10" s="180">
        <v>30.3</v>
      </c>
      <c r="G10" s="145">
        <v>25.9</v>
      </c>
      <c r="H10" s="145">
        <v>21.5</v>
      </c>
      <c r="I10" s="145">
        <v>27.8</v>
      </c>
      <c r="J10" s="145">
        <v>25.2</v>
      </c>
      <c r="K10" s="145">
        <v>24.2</v>
      </c>
      <c r="L10" s="145">
        <v>31.6</v>
      </c>
      <c r="M10" s="145">
        <v>31.6</v>
      </c>
      <c r="N10" s="145">
        <v>22.4</v>
      </c>
      <c r="O10" s="145" t="s">
        <v>478</v>
      </c>
      <c r="P10" s="145" t="s">
        <v>478</v>
      </c>
      <c r="Q10" s="145">
        <v>20.5</v>
      </c>
      <c r="R10" s="145">
        <v>29.5</v>
      </c>
      <c r="S10" s="145">
        <v>19.5</v>
      </c>
      <c r="T10" s="145">
        <v>20.7</v>
      </c>
      <c r="U10" s="145">
        <v>24.3</v>
      </c>
      <c r="V10" s="145" t="s">
        <v>470</v>
      </c>
      <c r="W10" s="145"/>
      <c r="X10" s="145"/>
      <c r="Y10" s="145"/>
    </row>
    <row r="11" spans="1:25" x14ac:dyDescent="0.2">
      <c r="A11" s="178" t="s">
        <v>281</v>
      </c>
      <c r="B11" s="172">
        <v>457.9</v>
      </c>
      <c r="C11" s="172">
        <v>413.6</v>
      </c>
      <c r="D11" s="172">
        <v>408.1</v>
      </c>
      <c r="E11" s="145">
        <v>441</v>
      </c>
      <c r="F11" s="215">
        <v>439.3</v>
      </c>
      <c r="G11" s="145">
        <v>445.9</v>
      </c>
      <c r="H11" s="145">
        <v>453.1</v>
      </c>
      <c r="I11" s="145">
        <v>421.4</v>
      </c>
      <c r="J11" s="145">
        <v>427.1</v>
      </c>
      <c r="K11" s="145">
        <v>462.9</v>
      </c>
      <c r="L11" s="145">
        <v>430.6</v>
      </c>
      <c r="M11" s="145">
        <v>430.6</v>
      </c>
      <c r="N11" s="145">
        <v>453</v>
      </c>
      <c r="O11" s="145" t="s">
        <v>478</v>
      </c>
      <c r="P11" s="145" t="s">
        <v>478</v>
      </c>
      <c r="Q11" s="145">
        <v>456.8</v>
      </c>
      <c r="R11" s="145">
        <v>423.3</v>
      </c>
      <c r="S11" s="145">
        <v>556</v>
      </c>
      <c r="T11" s="145">
        <v>431.1</v>
      </c>
      <c r="U11" s="145">
        <v>448</v>
      </c>
      <c r="V11" s="145" t="s">
        <v>470</v>
      </c>
      <c r="W11" s="145"/>
      <c r="X11" s="145"/>
      <c r="Y11" s="145"/>
    </row>
    <row r="12" spans="1:25" x14ac:dyDescent="0.2">
      <c r="A12" s="178" t="s">
        <v>282</v>
      </c>
      <c r="B12" s="202" t="s">
        <v>283</v>
      </c>
      <c r="C12" s="172">
        <v>0.05</v>
      </c>
      <c r="D12" s="172"/>
      <c r="E12" s="145" t="s">
        <v>283</v>
      </c>
      <c r="F12" s="180"/>
      <c r="G12" s="145"/>
      <c r="H12" s="145"/>
      <c r="I12" s="145"/>
      <c r="J12" s="145"/>
      <c r="K12" s="145"/>
      <c r="L12" s="145"/>
      <c r="M12" s="145"/>
      <c r="N12" s="145"/>
      <c r="O12" s="145"/>
      <c r="P12" s="145"/>
      <c r="Q12" s="145"/>
      <c r="R12" s="145"/>
      <c r="S12" s="145"/>
      <c r="T12" s="145"/>
      <c r="U12" s="145"/>
      <c r="V12" s="145"/>
      <c r="W12" s="145"/>
      <c r="X12" s="145"/>
      <c r="Y12" s="145"/>
    </row>
    <row r="13" spans="1:25" x14ac:dyDescent="0.2">
      <c r="A13" s="178"/>
      <c r="B13" s="202"/>
      <c r="C13" s="172"/>
      <c r="D13" s="172"/>
      <c r="E13" s="145"/>
      <c r="F13" s="180"/>
      <c r="G13" s="145"/>
      <c r="H13" s="145"/>
      <c r="I13" s="145"/>
      <c r="J13" s="145"/>
      <c r="K13" s="145"/>
      <c r="L13" s="145"/>
      <c r="M13" s="145"/>
      <c r="N13" s="145"/>
      <c r="O13" s="145"/>
      <c r="P13" s="145"/>
      <c r="Q13" s="145"/>
      <c r="R13" s="145"/>
      <c r="S13" s="145"/>
      <c r="T13" s="145"/>
      <c r="U13" s="145"/>
      <c r="V13" s="145"/>
      <c r="W13" s="145"/>
      <c r="X13" s="145"/>
      <c r="Y13" s="145"/>
    </row>
    <row r="14" spans="1:25" x14ac:dyDescent="0.2">
      <c r="A14" s="178" t="s">
        <v>284</v>
      </c>
      <c r="B14" s="203">
        <v>678.05</v>
      </c>
      <c r="C14" s="183">
        <v>114.81</v>
      </c>
      <c r="D14" s="183">
        <v>119.89</v>
      </c>
      <c r="E14" s="145">
        <v>815.46</v>
      </c>
      <c r="F14" s="180">
        <v>49.57</v>
      </c>
      <c r="G14" s="145">
        <v>55.08</v>
      </c>
      <c r="H14" s="145">
        <v>205.63</v>
      </c>
      <c r="I14" s="145">
        <v>8.16</v>
      </c>
      <c r="J14" s="145">
        <v>76.81</v>
      </c>
      <c r="K14" s="145">
        <v>134.63999999999999</v>
      </c>
      <c r="L14" s="145">
        <v>219.48</v>
      </c>
      <c r="M14" s="145">
        <v>0.67</v>
      </c>
      <c r="N14" s="145">
        <v>508.03</v>
      </c>
      <c r="O14" s="145" t="s">
        <v>478</v>
      </c>
      <c r="P14" s="145" t="s">
        <v>478</v>
      </c>
      <c r="Q14" s="145">
        <v>139.9</v>
      </c>
      <c r="R14" s="145">
        <v>290.23</v>
      </c>
      <c r="S14" s="145">
        <v>17.440000000000001</v>
      </c>
      <c r="T14" s="145"/>
      <c r="U14" s="145">
        <v>61.59</v>
      </c>
      <c r="V14" s="145" t="s">
        <v>470</v>
      </c>
      <c r="W14" s="145"/>
      <c r="X14" s="145"/>
      <c r="Y14" s="145"/>
    </row>
    <row r="15" spans="1:25" x14ac:dyDescent="0.2">
      <c r="A15" s="178" t="s">
        <v>312</v>
      </c>
      <c r="B15" s="203">
        <v>248.69</v>
      </c>
      <c r="C15" s="183">
        <v>9.36</v>
      </c>
      <c r="D15" s="183">
        <v>48.86</v>
      </c>
      <c r="E15" s="204" t="s">
        <v>477</v>
      </c>
      <c r="F15" s="180">
        <v>10.1</v>
      </c>
      <c r="G15" s="180">
        <f>+(((G6*(G14*28.3))*(60))/1000000)*24</f>
        <v>17.956961280000002</v>
      </c>
      <c r="H15" s="145" t="s">
        <v>477</v>
      </c>
      <c r="I15" s="145" t="s">
        <v>477</v>
      </c>
      <c r="J15" s="145">
        <v>3.94</v>
      </c>
      <c r="K15" s="145">
        <v>17.57</v>
      </c>
      <c r="L15" s="145">
        <v>17.899999999999999</v>
      </c>
      <c r="M15" s="145">
        <v>0.05</v>
      </c>
      <c r="N15" s="145">
        <v>49.72</v>
      </c>
      <c r="O15" s="145" t="s">
        <v>478</v>
      </c>
      <c r="P15" s="145" t="s">
        <v>478</v>
      </c>
      <c r="Q15" s="145">
        <v>9.1300000000000008</v>
      </c>
      <c r="R15" s="145">
        <v>16.57</v>
      </c>
      <c r="S15" s="145" t="s">
        <v>179</v>
      </c>
      <c r="T15" s="145"/>
      <c r="U15" s="145" t="s">
        <v>10</v>
      </c>
      <c r="V15" s="145" t="s">
        <v>470</v>
      </c>
      <c r="W15" s="145"/>
      <c r="X15" s="145"/>
      <c r="Y15" s="145"/>
    </row>
    <row r="16" spans="1:25" x14ac:dyDescent="0.2">
      <c r="A16" s="178" t="s">
        <v>425</v>
      </c>
      <c r="B16" s="203">
        <v>0.55000000000000004</v>
      </c>
      <c r="C16" s="183">
        <v>0.05</v>
      </c>
      <c r="D16" s="183">
        <v>0.05</v>
      </c>
      <c r="E16" s="204">
        <f>+(((E5*(E14*28.3))*(60))/1000000)*24</f>
        <v>0.99694877759999989</v>
      </c>
      <c r="F16" s="180">
        <v>0.1</v>
      </c>
      <c r="G16" s="180" t="s">
        <v>477</v>
      </c>
      <c r="H16" s="145">
        <v>0.1</v>
      </c>
      <c r="I16" s="145">
        <v>0.01</v>
      </c>
      <c r="J16" s="145" t="s">
        <v>477</v>
      </c>
      <c r="K16" s="145">
        <v>0.14000000000000001</v>
      </c>
      <c r="L16" s="145">
        <v>0.42</v>
      </c>
      <c r="M16" s="145" t="s">
        <v>179</v>
      </c>
      <c r="N16" s="145">
        <v>0.35</v>
      </c>
      <c r="O16" s="145" t="s">
        <v>478</v>
      </c>
      <c r="P16" s="145" t="s">
        <v>478</v>
      </c>
      <c r="Q16" s="145">
        <v>0.14000000000000001</v>
      </c>
      <c r="R16" s="145">
        <v>0.3</v>
      </c>
      <c r="S16" s="145">
        <v>0.05</v>
      </c>
      <c r="T16" s="145"/>
      <c r="U16" s="145">
        <v>0.06</v>
      </c>
      <c r="V16" s="145" t="s">
        <v>470</v>
      </c>
      <c r="W16" s="145"/>
      <c r="X16" s="145"/>
      <c r="Y16" s="145"/>
    </row>
    <row r="17" spans="1:25" x14ac:dyDescent="0.2">
      <c r="A17" s="176" t="s">
        <v>134</v>
      </c>
      <c r="B17" s="145" t="s">
        <v>179</v>
      </c>
      <c r="C17" s="145" t="s">
        <v>179</v>
      </c>
      <c r="D17" s="145" t="s">
        <v>179</v>
      </c>
      <c r="E17" s="145" t="s">
        <v>179</v>
      </c>
      <c r="F17" s="145" t="s">
        <v>179</v>
      </c>
      <c r="G17" s="145" t="s">
        <v>179</v>
      </c>
      <c r="H17" s="145" t="s">
        <v>179</v>
      </c>
      <c r="I17" s="145" t="s">
        <v>179</v>
      </c>
      <c r="J17" s="145" t="s">
        <v>179</v>
      </c>
      <c r="K17" s="145">
        <v>0.09</v>
      </c>
      <c r="L17" s="145" t="s">
        <v>179</v>
      </c>
      <c r="M17" s="145" t="s">
        <v>179</v>
      </c>
      <c r="N17" s="145" t="s">
        <v>478</v>
      </c>
      <c r="O17" s="145" t="s">
        <v>478</v>
      </c>
      <c r="P17" s="145" t="s">
        <v>478</v>
      </c>
      <c r="Q17" s="145" t="s">
        <v>331</v>
      </c>
      <c r="R17" s="145" t="s">
        <v>374</v>
      </c>
      <c r="S17" s="145" t="s">
        <v>179</v>
      </c>
      <c r="T17" s="145"/>
      <c r="U17" s="145" t="s">
        <v>247</v>
      </c>
      <c r="V17" s="145" t="s">
        <v>470</v>
      </c>
      <c r="W17" s="145"/>
      <c r="X17" s="145"/>
      <c r="Y17" s="145"/>
    </row>
    <row r="18" spans="1:25" x14ac:dyDescent="0.2">
      <c r="A18" s="176" t="s">
        <v>422</v>
      </c>
      <c r="B18" s="145" t="s">
        <v>179</v>
      </c>
      <c r="C18" s="145" t="s">
        <v>179</v>
      </c>
      <c r="D18" s="145" t="s">
        <v>179</v>
      </c>
      <c r="E18" s="145" t="s">
        <v>179</v>
      </c>
      <c r="F18" s="145" t="s">
        <v>179</v>
      </c>
      <c r="G18" s="145" t="s">
        <v>179</v>
      </c>
      <c r="H18" s="145" t="s">
        <v>179</v>
      </c>
      <c r="I18" s="145" t="s">
        <v>179</v>
      </c>
      <c r="J18" s="145" t="s">
        <v>179</v>
      </c>
      <c r="K18" s="145">
        <v>0.49</v>
      </c>
      <c r="L18" s="145" t="s">
        <v>179</v>
      </c>
      <c r="M18" s="145" t="s">
        <v>179</v>
      </c>
      <c r="N18" s="145" t="s">
        <v>478</v>
      </c>
      <c r="O18" s="145" t="s">
        <v>478</v>
      </c>
      <c r="P18" s="145" t="s">
        <v>478</v>
      </c>
      <c r="Q18" s="145" t="s">
        <v>331</v>
      </c>
      <c r="R18" s="145" t="s">
        <v>374</v>
      </c>
      <c r="S18" s="145" t="s">
        <v>179</v>
      </c>
      <c r="T18" s="145"/>
      <c r="U18" s="145" t="s">
        <v>247</v>
      </c>
      <c r="V18" s="145" t="s">
        <v>470</v>
      </c>
      <c r="W18" s="145"/>
      <c r="X18" s="145"/>
      <c r="Y18" s="145"/>
    </row>
    <row r="19" spans="1:25" x14ac:dyDescent="0.2">
      <c r="A19" s="176" t="s">
        <v>483</v>
      </c>
      <c r="B19" s="145" t="s">
        <v>179</v>
      </c>
      <c r="C19" s="145" t="s">
        <v>179</v>
      </c>
      <c r="D19" s="145" t="s">
        <v>179</v>
      </c>
      <c r="E19" s="145" t="s">
        <v>179</v>
      </c>
      <c r="F19" s="145" t="s">
        <v>179</v>
      </c>
      <c r="G19" s="145" t="s">
        <v>179</v>
      </c>
      <c r="H19" s="145" t="s">
        <v>179</v>
      </c>
      <c r="I19" s="145" t="s">
        <v>179</v>
      </c>
      <c r="J19" s="145" t="s">
        <v>179</v>
      </c>
      <c r="K19" s="145" t="s">
        <v>237</v>
      </c>
      <c r="L19" s="145" t="s">
        <v>179</v>
      </c>
      <c r="M19" s="145" t="s">
        <v>179</v>
      </c>
      <c r="N19" s="145" t="s">
        <v>478</v>
      </c>
      <c r="O19" s="145" t="s">
        <v>478</v>
      </c>
      <c r="P19" s="145" t="s">
        <v>478</v>
      </c>
      <c r="Q19" s="145" t="s">
        <v>331</v>
      </c>
      <c r="R19" s="145" t="s">
        <v>374</v>
      </c>
      <c r="S19" s="145" t="s">
        <v>179</v>
      </c>
      <c r="T19" s="145"/>
      <c r="U19" s="145" t="s">
        <v>247</v>
      </c>
      <c r="V19" s="145" t="s">
        <v>470</v>
      </c>
      <c r="W19" s="145"/>
      <c r="X19" s="145"/>
      <c r="Y19" s="145"/>
    </row>
    <row r="20" spans="1:25" x14ac:dyDescent="0.2">
      <c r="A20" s="176" t="s">
        <v>421</v>
      </c>
      <c r="B20" s="145" t="s">
        <v>179</v>
      </c>
      <c r="C20" s="145" t="s">
        <v>179</v>
      </c>
      <c r="D20" s="145" t="s">
        <v>179</v>
      </c>
      <c r="E20" s="145" t="s">
        <v>179</v>
      </c>
      <c r="F20" s="145" t="s">
        <v>179</v>
      </c>
      <c r="G20" s="145" t="s">
        <v>179</v>
      </c>
      <c r="H20" s="145" t="s">
        <v>179</v>
      </c>
      <c r="I20" s="145" t="s">
        <v>179</v>
      </c>
      <c r="J20" s="145" t="s">
        <v>179</v>
      </c>
      <c r="K20" s="145" t="s">
        <v>135</v>
      </c>
      <c r="L20" s="145" t="s">
        <v>179</v>
      </c>
      <c r="M20" s="145" t="s">
        <v>179</v>
      </c>
      <c r="N20" s="145" t="s">
        <v>478</v>
      </c>
      <c r="O20" s="145" t="s">
        <v>478</v>
      </c>
      <c r="P20" s="145" t="s">
        <v>478</v>
      </c>
      <c r="Q20" s="145" t="s">
        <v>331</v>
      </c>
      <c r="R20" s="145" t="s">
        <v>374</v>
      </c>
      <c r="S20" s="145" t="s">
        <v>179</v>
      </c>
      <c r="T20" s="145"/>
      <c r="U20" s="145" t="s">
        <v>247</v>
      </c>
      <c r="V20" s="145" t="s">
        <v>470</v>
      </c>
      <c r="W20" s="145"/>
      <c r="X20" s="145"/>
      <c r="Y20" s="145"/>
    </row>
    <row r="22" spans="1:25" x14ac:dyDescent="0.2">
      <c r="A22" s="125" t="s">
        <v>287</v>
      </c>
    </row>
    <row r="23" spans="1:25" ht="38.25" x14ac:dyDescent="0.2">
      <c r="A23" s="155"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34" orientation="landscape" r:id="rId1"/>
  <headerFooter>
    <oddHeader xml:space="preserve">&amp;LSteuben County Lakes Council&amp;RPrinted &amp;D
</odd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9"/>
  <sheetViews>
    <sheetView workbookViewId="0"/>
  </sheetViews>
  <sheetFormatPr defaultColWidth="8.7109375" defaultRowHeight="12.75" x14ac:dyDescent="0.2"/>
  <cols>
    <col min="1" max="1" width="30.7109375" customWidth="1"/>
    <col min="2" max="4" width="12" style="7" customWidth="1"/>
    <col min="5" max="10" width="12" customWidth="1"/>
    <col min="11" max="11" width="19.42578125" customWidth="1"/>
    <col min="12" max="49" width="12" customWidth="1"/>
  </cols>
  <sheetData>
    <row r="1" spans="1:11" ht="18" x14ac:dyDescent="0.25">
      <c r="A1" s="92" t="s">
        <v>127</v>
      </c>
    </row>
    <row r="2" spans="1:11" x14ac:dyDescent="0.2">
      <c r="A2" s="10" t="s">
        <v>230</v>
      </c>
      <c r="B2" s="12">
        <v>40325</v>
      </c>
      <c r="C2" s="12">
        <v>40387</v>
      </c>
      <c r="D2" s="12">
        <v>40413</v>
      </c>
      <c r="E2" s="11">
        <v>40687</v>
      </c>
      <c r="F2" s="11">
        <v>40745</v>
      </c>
      <c r="G2" s="11">
        <v>40773</v>
      </c>
      <c r="H2" s="11">
        <v>41045</v>
      </c>
      <c r="I2" s="11">
        <v>41114</v>
      </c>
      <c r="J2" s="11">
        <v>41142</v>
      </c>
      <c r="K2" t="s">
        <v>322</v>
      </c>
    </row>
    <row r="3" spans="1:11" x14ac:dyDescent="0.2">
      <c r="A3" s="14" t="s">
        <v>233</v>
      </c>
      <c r="B3" s="25">
        <v>16</v>
      </c>
      <c r="C3" s="25">
        <v>74</v>
      </c>
      <c r="D3" s="25">
        <v>48</v>
      </c>
      <c r="E3" s="75">
        <v>2</v>
      </c>
      <c r="F3" s="15">
        <v>22</v>
      </c>
      <c r="G3" s="15">
        <v>104</v>
      </c>
      <c r="H3" s="15">
        <v>1</v>
      </c>
      <c r="I3" s="15">
        <v>24.1</v>
      </c>
      <c r="J3" s="15">
        <v>5.9</v>
      </c>
      <c r="K3" t="s">
        <v>173</v>
      </c>
    </row>
    <row r="4" spans="1:11" x14ac:dyDescent="0.2">
      <c r="A4" s="20" t="s">
        <v>136</v>
      </c>
      <c r="B4" s="25"/>
      <c r="C4" s="25"/>
      <c r="D4" s="25"/>
      <c r="E4" s="15"/>
      <c r="F4" s="15"/>
      <c r="G4" s="15"/>
      <c r="H4" s="15"/>
      <c r="I4" s="15"/>
      <c r="J4" s="15"/>
      <c r="K4" t="s">
        <v>222</v>
      </c>
    </row>
    <row r="5" spans="1:11" x14ac:dyDescent="0.2">
      <c r="A5" s="14" t="s">
        <v>450</v>
      </c>
      <c r="B5" s="17">
        <v>0.85</v>
      </c>
      <c r="C5" s="17">
        <v>3.6</v>
      </c>
      <c r="D5" s="17">
        <v>0.9</v>
      </c>
      <c r="E5" s="17">
        <v>1.2</v>
      </c>
      <c r="F5" s="15">
        <v>0.06</v>
      </c>
      <c r="G5" s="16">
        <v>0.5</v>
      </c>
      <c r="H5" s="16">
        <v>9.6000000000000002E-2</v>
      </c>
      <c r="I5" s="16">
        <v>0.68300000000000005</v>
      </c>
      <c r="J5" s="16">
        <v>0.32300000000000001</v>
      </c>
      <c r="K5" t="s">
        <v>428</v>
      </c>
    </row>
    <row r="6" spans="1:11" x14ac:dyDescent="0.2">
      <c r="A6" s="276" t="s">
        <v>451</v>
      </c>
      <c r="B6" s="119">
        <v>6</v>
      </c>
      <c r="C6" s="119">
        <v>3</v>
      </c>
      <c r="D6" s="118" t="s">
        <v>419</v>
      </c>
      <c r="E6" s="256">
        <v>2</v>
      </c>
      <c r="F6" s="256">
        <v>4</v>
      </c>
      <c r="G6" s="256">
        <v>9</v>
      </c>
      <c r="H6" s="256" t="s">
        <v>205</v>
      </c>
      <c r="I6" s="256" t="s">
        <v>205</v>
      </c>
      <c r="J6" s="256" t="s">
        <v>366</v>
      </c>
      <c r="K6" t="s">
        <v>54</v>
      </c>
    </row>
    <row r="7" spans="1:11" x14ac:dyDescent="0.2">
      <c r="A7" s="307"/>
      <c r="B7" s="317"/>
      <c r="C7" s="317"/>
      <c r="D7" s="354"/>
      <c r="E7" s="319"/>
      <c r="F7" s="319"/>
      <c r="G7" s="319"/>
      <c r="H7" s="319"/>
      <c r="I7" s="319"/>
      <c r="J7" s="319"/>
    </row>
    <row r="8" spans="1:11" x14ac:dyDescent="0.2">
      <c r="A8" s="305" t="s">
        <v>452</v>
      </c>
      <c r="B8" s="327">
        <v>9.32</v>
      </c>
      <c r="C8" s="327">
        <v>6.95</v>
      </c>
      <c r="D8" s="372">
        <v>7.76</v>
      </c>
      <c r="E8" s="374">
        <v>8.7799999999999994</v>
      </c>
      <c r="F8" s="139">
        <v>7.28</v>
      </c>
      <c r="G8" s="139">
        <v>8.11</v>
      </c>
      <c r="H8" s="139">
        <v>8.8000000000000007</v>
      </c>
      <c r="I8" s="139">
        <v>7</v>
      </c>
      <c r="J8" s="139">
        <v>6.72</v>
      </c>
    </row>
    <row r="9" spans="1:11" x14ac:dyDescent="0.2">
      <c r="A9" s="26" t="s">
        <v>453</v>
      </c>
      <c r="B9" s="25">
        <v>7.78</v>
      </c>
      <c r="C9" s="25">
        <v>7.78</v>
      </c>
      <c r="D9" s="74">
        <v>7.76</v>
      </c>
      <c r="E9" s="111">
        <v>7.8</v>
      </c>
      <c r="F9" s="15">
        <v>7.08</v>
      </c>
      <c r="G9" s="31">
        <v>7</v>
      </c>
      <c r="H9" s="15">
        <v>7.82</v>
      </c>
      <c r="I9" s="15">
        <v>7.94</v>
      </c>
      <c r="J9" s="15">
        <v>7.67</v>
      </c>
    </row>
    <row r="10" spans="1:11" x14ac:dyDescent="0.2">
      <c r="A10" s="26" t="s">
        <v>424</v>
      </c>
      <c r="B10" s="25">
        <v>20.3</v>
      </c>
      <c r="C10" s="25">
        <v>23.7</v>
      </c>
      <c r="D10" s="74">
        <v>21.7</v>
      </c>
      <c r="E10" s="111">
        <v>17.7</v>
      </c>
      <c r="F10" s="15">
        <v>25.9</v>
      </c>
      <c r="G10" s="15">
        <v>22.7</v>
      </c>
      <c r="H10" s="15">
        <v>15.6</v>
      </c>
      <c r="I10" s="15">
        <v>24.2</v>
      </c>
      <c r="J10" s="15">
        <v>21.1</v>
      </c>
    </row>
    <row r="11" spans="1:11" x14ac:dyDescent="0.2">
      <c r="A11" s="26" t="s">
        <v>281</v>
      </c>
      <c r="B11" s="25">
        <v>2887</v>
      </c>
      <c r="C11" s="25">
        <v>2317</v>
      </c>
      <c r="D11" s="74">
        <v>2223</v>
      </c>
      <c r="E11" s="111">
        <v>2172</v>
      </c>
      <c r="F11" s="15">
        <v>2184</v>
      </c>
      <c r="G11" s="15">
        <v>2608</v>
      </c>
      <c r="H11" s="15">
        <v>4935</v>
      </c>
      <c r="I11" s="15">
        <v>2485</v>
      </c>
      <c r="J11" s="15">
        <v>2764</v>
      </c>
    </row>
    <row r="12" spans="1:11" x14ac:dyDescent="0.2">
      <c r="A12" s="26" t="s">
        <v>282</v>
      </c>
      <c r="B12" s="25"/>
      <c r="C12" s="74"/>
      <c r="D12" s="25"/>
      <c r="E12" s="15"/>
      <c r="F12" s="15"/>
      <c r="G12" s="15"/>
      <c r="H12" s="15"/>
      <c r="I12" s="15"/>
      <c r="J12" s="15"/>
    </row>
    <row r="13" spans="1:11" x14ac:dyDescent="0.2">
      <c r="A13" s="26" t="s">
        <v>284</v>
      </c>
      <c r="B13" s="33">
        <v>1.48</v>
      </c>
      <c r="C13" s="33">
        <v>2.74</v>
      </c>
      <c r="D13" s="33">
        <v>3.06</v>
      </c>
      <c r="E13" s="15">
        <v>1.34</v>
      </c>
      <c r="F13" s="15">
        <v>3.81</v>
      </c>
      <c r="G13" s="15">
        <v>2.69</v>
      </c>
      <c r="H13" s="15">
        <v>2.2599999999999998</v>
      </c>
      <c r="I13" s="15">
        <v>3.34</v>
      </c>
      <c r="J13" s="15">
        <v>2.14</v>
      </c>
    </row>
    <row r="14" spans="1:11" x14ac:dyDescent="0.2">
      <c r="A14" s="26" t="s">
        <v>312</v>
      </c>
      <c r="B14" s="33">
        <v>0.36</v>
      </c>
      <c r="C14" s="33">
        <v>0.3</v>
      </c>
      <c r="D14" s="32" t="s">
        <v>477</v>
      </c>
      <c r="E14" s="47">
        <f>+(((E6*(E13*28.3))*(60))/1000000)*24</f>
        <v>0.10921536000000001</v>
      </c>
      <c r="F14" s="15">
        <v>0.62</v>
      </c>
      <c r="G14" s="31">
        <f>+(((G6*(G13*28.3))*(60))/1000000)*24</f>
        <v>0.9866059199999998</v>
      </c>
      <c r="H14" s="15" t="s">
        <v>477</v>
      </c>
      <c r="I14" s="15" t="s">
        <v>477</v>
      </c>
      <c r="J14" s="15" t="s">
        <v>477</v>
      </c>
    </row>
    <row r="15" spans="1:11" x14ac:dyDescent="0.2">
      <c r="A15" s="26" t="s">
        <v>425</v>
      </c>
      <c r="B15" s="33">
        <v>0.05</v>
      </c>
      <c r="C15" s="32">
        <v>0.36</v>
      </c>
      <c r="D15" s="32">
        <v>0.11</v>
      </c>
      <c r="E15" s="47">
        <f>+(((E5*(E13*28.3))*(60))/1000000)*24</f>
        <v>6.5529216000000015E-2</v>
      </c>
      <c r="F15" s="15">
        <v>0.01</v>
      </c>
      <c r="G15" s="31">
        <f>+(((G5*(G13*28.3))*(60))/1000000)*24</f>
        <v>5.4811439999999996E-2</v>
      </c>
      <c r="H15" s="15">
        <v>0.01</v>
      </c>
      <c r="I15" s="15">
        <v>0.09</v>
      </c>
      <c r="J15" s="15">
        <v>0.03</v>
      </c>
    </row>
    <row r="18" spans="1:9" x14ac:dyDescent="0.2">
      <c r="A18" s="35" t="s">
        <v>287</v>
      </c>
    </row>
    <row r="19" spans="1:9" ht="38.25" x14ac:dyDescent="0.2">
      <c r="A19" s="36" t="s">
        <v>303</v>
      </c>
      <c r="B19" s="434" t="s">
        <v>87</v>
      </c>
      <c r="C19" s="435" t="s">
        <v>25</v>
      </c>
      <c r="D19" s="435" t="s">
        <v>88</v>
      </c>
      <c r="E19" s="435" t="s">
        <v>89</v>
      </c>
      <c r="F19" s="435" t="s">
        <v>90</v>
      </c>
      <c r="G19" s="435" t="s">
        <v>91</v>
      </c>
      <c r="H19" s="433" t="s">
        <v>93</v>
      </c>
      <c r="I19" s="388"/>
    </row>
  </sheetData>
  <phoneticPr fontId="12" type="noConversion"/>
  <hyperlinks>
    <hyperlink ref="C19" location="County!A1" display="County Map"/>
    <hyperlink ref="D19" location="'Quad 1'!A1" display="Quad 1"/>
    <hyperlink ref="E19" location="'Quad 2'!A1" display="Quad 2"/>
    <hyperlink ref="F19" location="'Quad 3'!A1" display="Quad 3"/>
    <hyperlink ref="G19" location="'Quad 4'!A1" display="Quad 4"/>
  </hyperlinks>
  <pageMargins left="0.7" right="0.7" top="0.75" bottom="0.75" header="0.3" footer="0.3"/>
  <pageSetup scale="49" orientation="landscape" r:id="rId1"/>
  <headerFooter>
    <oddHeader xml:space="preserve">&amp;LSteuben County Lakes Council&amp;RPrinted &amp;D
</oddHead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3"/>
  <sheetViews>
    <sheetView workbookViewId="0"/>
  </sheetViews>
  <sheetFormatPr defaultColWidth="8.7109375" defaultRowHeight="12.75" x14ac:dyDescent="0.2"/>
  <cols>
    <col min="1" max="1" width="30.7109375" customWidth="1"/>
    <col min="2" max="3" width="12" style="7" customWidth="1"/>
    <col min="4" max="9" width="12" customWidth="1"/>
    <col min="10" max="12" width="12" style="6" customWidth="1"/>
    <col min="13" max="13" width="12" customWidth="1"/>
    <col min="14" max="17" width="12" style="6" customWidth="1"/>
    <col min="18" max="43" width="12" customWidth="1"/>
  </cols>
  <sheetData>
    <row r="1" spans="1:24" ht="18" x14ac:dyDescent="0.25">
      <c r="A1" s="92" t="s">
        <v>128</v>
      </c>
    </row>
    <row r="2" spans="1:24" x14ac:dyDescent="0.2">
      <c r="A2" s="165" t="s">
        <v>230</v>
      </c>
      <c r="B2" s="168">
        <v>40387</v>
      </c>
      <c r="C2" s="168">
        <v>40407</v>
      </c>
      <c r="D2" s="167">
        <v>40689</v>
      </c>
      <c r="E2" s="167">
        <v>40750</v>
      </c>
      <c r="F2" s="167">
        <v>40778</v>
      </c>
      <c r="G2" s="167">
        <v>41045</v>
      </c>
      <c r="H2" s="167">
        <v>41113</v>
      </c>
      <c r="I2" s="167">
        <v>41123</v>
      </c>
      <c r="J2" s="167">
        <v>41411</v>
      </c>
      <c r="K2" s="167">
        <v>41484</v>
      </c>
      <c r="L2" s="167">
        <v>41509</v>
      </c>
      <c r="M2" s="167">
        <v>41780</v>
      </c>
      <c r="N2" s="167">
        <v>41848</v>
      </c>
      <c r="O2" s="167">
        <v>41876</v>
      </c>
      <c r="P2" s="167">
        <v>42150</v>
      </c>
      <c r="Q2" s="167">
        <v>42201</v>
      </c>
      <c r="R2" s="167">
        <v>42240</v>
      </c>
      <c r="S2" s="375">
        <v>42860</v>
      </c>
      <c r="T2" s="375">
        <v>42923</v>
      </c>
      <c r="U2" s="375">
        <v>42970</v>
      </c>
      <c r="V2" s="240"/>
      <c r="W2" s="240"/>
      <c r="X2" s="240"/>
    </row>
    <row r="3" spans="1:24" x14ac:dyDescent="0.2">
      <c r="A3" s="170" t="s">
        <v>233</v>
      </c>
      <c r="B3" s="193">
        <v>860</v>
      </c>
      <c r="C3" s="193">
        <v>1400</v>
      </c>
      <c r="D3" s="193">
        <v>11100</v>
      </c>
      <c r="E3" s="173">
        <v>820</v>
      </c>
      <c r="F3" s="173">
        <v>500</v>
      </c>
      <c r="G3" s="145">
        <v>158</v>
      </c>
      <c r="H3" s="173">
        <v>1120</v>
      </c>
      <c r="I3" s="173">
        <v>411</v>
      </c>
      <c r="J3" s="145">
        <v>111</v>
      </c>
      <c r="K3" s="173">
        <v>353</v>
      </c>
      <c r="L3" s="145" t="s">
        <v>179</v>
      </c>
      <c r="M3" s="216">
        <v>1203</v>
      </c>
      <c r="N3" s="174" t="s">
        <v>139</v>
      </c>
      <c r="O3" s="174" t="s">
        <v>139</v>
      </c>
      <c r="P3" s="216">
        <v>280</v>
      </c>
      <c r="Q3" s="216">
        <v>505</v>
      </c>
      <c r="R3" s="216">
        <v>480</v>
      </c>
      <c r="S3" s="393">
        <v>345</v>
      </c>
      <c r="T3" s="284">
        <v>2897</v>
      </c>
      <c r="U3" s="216">
        <v>239.5</v>
      </c>
      <c r="V3" s="145"/>
      <c r="W3" s="145"/>
      <c r="X3" s="145"/>
    </row>
    <row r="4" spans="1:24" x14ac:dyDescent="0.2">
      <c r="A4" s="175" t="s">
        <v>136</v>
      </c>
      <c r="B4" s="197"/>
      <c r="C4" s="197"/>
      <c r="D4" s="145"/>
      <c r="E4" s="145"/>
      <c r="F4" s="145"/>
      <c r="G4" s="145"/>
      <c r="H4" s="145"/>
      <c r="I4" s="145"/>
      <c r="J4" s="145"/>
      <c r="K4" s="145"/>
      <c r="L4" s="145"/>
      <c r="M4" s="145"/>
      <c r="N4" s="145"/>
      <c r="O4" s="145"/>
      <c r="P4" s="145"/>
      <c r="Q4" s="145"/>
      <c r="R4" s="145"/>
      <c r="S4" s="249"/>
      <c r="T4" s="145"/>
      <c r="U4" s="145"/>
      <c r="V4" s="145"/>
      <c r="W4" s="145"/>
      <c r="X4" s="145"/>
    </row>
    <row r="5" spans="1:24" x14ac:dyDescent="0.2">
      <c r="A5" s="170" t="s">
        <v>450</v>
      </c>
      <c r="B5" s="221">
        <v>0.1</v>
      </c>
      <c r="C5" s="193">
        <v>0.11</v>
      </c>
      <c r="D5" s="193">
        <v>0.4</v>
      </c>
      <c r="E5" s="173">
        <v>0.13</v>
      </c>
      <c r="F5" s="145">
        <v>7.0000000000000007E-2</v>
      </c>
      <c r="G5" s="145">
        <v>5.9000000000000004E-2</v>
      </c>
      <c r="H5" s="173">
        <v>0.115</v>
      </c>
      <c r="I5" s="173">
        <v>0.13400000000000001</v>
      </c>
      <c r="J5" s="145">
        <v>5.2999999999999999E-2</v>
      </c>
      <c r="K5" s="173">
        <v>7.5999999999999998E-2</v>
      </c>
      <c r="L5" s="145" t="s">
        <v>209</v>
      </c>
      <c r="M5" s="216">
        <v>0.64500000000000002</v>
      </c>
      <c r="N5" s="145" t="s">
        <v>247</v>
      </c>
      <c r="O5" s="145" t="s">
        <v>247</v>
      </c>
      <c r="P5" s="145">
        <v>5.2999999999999999E-2</v>
      </c>
      <c r="Q5" s="216">
        <v>9.4E-2</v>
      </c>
      <c r="R5" s="216">
        <v>0.12</v>
      </c>
      <c r="S5" s="249">
        <v>4.2999999999999997E-2</v>
      </c>
      <c r="T5" s="216">
        <v>0.14799999999999999</v>
      </c>
      <c r="U5" s="216">
        <v>0.11799999999999999</v>
      </c>
      <c r="V5" s="145"/>
      <c r="W5" s="145"/>
      <c r="X5" s="145"/>
    </row>
    <row r="6" spans="1:24" x14ac:dyDescent="0.2">
      <c r="A6" s="335" t="s">
        <v>451</v>
      </c>
      <c r="B6" s="336">
        <v>5</v>
      </c>
      <c r="C6" s="336">
        <v>7</v>
      </c>
      <c r="D6" s="356">
        <v>71</v>
      </c>
      <c r="E6" s="250">
        <v>12</v>
      </c>
      <c r="F6" s="250">
        <v>6</v>
      </c>
      <c r="G6" s="250">
        <v>5</v>
      </c>
      <c r="H6" s="250">
        <v>5</v>
      </c>
      <c r="I6" s="250" t="s">
        <v>205</v>
      </c>
      <c r="J6" s="250">
        <v>3.2</v>
      </c>
      <c r="K6" s="250">
        <v>8.3000000000000007</v>
      </c>
      <c r="L6" s="250"/>
      <c r="M6" s="367">
        <v>61</v>
      </c>
      <c r="N6" s="250" t="s">
        <v>247</v>
      </c>
      <c r="O6" s="250" t="s">
        <v>247</v>
      </c>
      <c r="P6" s="250">
        <v>21</v>
      </c>
      <c r="Q6" s="250">
        <v>22</v>
      </c>
      <c r="R6" s="250">
        <v>9.5</v>
      </c>
      <c r="S6" s="331">
        <v>8.1</v>
      </c>
      <c r="T6" s="145">
        <v>8.6</v>
      </c>
      <c r="U6" s="250">
        <v>4</v>
      </c>
      <c r="V6" s="250"/>
      <c r="W6" s="250"/>
      <c r="X6" s="250"/>
    </row>
    <row r="7" spans="1:24" s="295" customFormat="1" x14ac:dyDescent="0.2">
      <c r="A7" s="287"/>
      <c r="B7" s="325"/>
      <c r="C7" s="325"/>
      <c r="D7" s="325"/>
      <c r="E7" s="294"/>
      <c r="F7" s="294"/>
      <c r="G7" s="294"/>
      <c r="H7" s="294"/>
      <c r="I7" s="294"/>
      <c r="J7" s="294"/>
      <c r="K7" s="294"/>
      <c r="L7" s="294"/>
      <c r="M7" s="294"/>
      <c r="N7" s="294"/>
      <c r="O7" s="294"/>
      <c r="P7" s="294"/>
      <c r="Q7" s="294"/>
      <c r="R7" s="294"/>
      <c r="S7" s="294"/>
      <c r="T7" s="198"/>
      <c r="U7" s="319"/>
      <c r="V7" s="319"/>
      <c r="W7" s="319"/>
      <c r="X7" s="319"/>
    </row>
    <row r="8" spans="1:24" x14ac:dyDescent="0.2">
      <c r="A8" s="337" t="s">
        <v>452</v>
      </c>
      <c r="B8" s="348">
        <v>6.25</v>
      </c>
      <c r="C8" s="348">
        <v>7.45</v>
      </c>
      <c r="D8" s="235">
        <v>6.35</v>
      </c>
      <c r="E8" s="235">
        <v>5.38</v>
      </c>
      <c r="F8" s="235">
        <v>6.67</v>
      </c>
      <c r="G8" s="235">
        <v>8.9700000000000006</v>
      </c>
      <c r="H8" s="235">
        <v>5.71</v>
      </c>
      <c r="I8" s="235">
        <v>5.48</v>
      </c>
      <c r="J8" s="235">
        <v>8.91</v>
      </c>
      <c r="K8" s="235">
        <v>7.2</v>
      </c>
      <c r="L8" s="235">
        <v>7.2</v>
      </c>
      <c r="M8" s="235">
        <v>6.78</v>
      </c>
      <c r="N8" s="235" t="s">
        <v>247</v>
      </c>
      <c r="O8" s="235" t="s">
        <v>247</v>
      </c>
      <c r="P8" s="235">
        <v>6.76</v>
      </c>
      <c r="Q8" s="235">
        <v>8.01</v>
      </c>
      <c r="R8" s="235">
        <v>5.44</v>
      </c>
      <c r="S8" s="333"/>
      <c r="T8" s="145" t="s">
        <v>17</v>
      </c>
      <c r="U8" s="235">
        <v>7.05</v>
      </c>
      <c r="V8" s="235"/>
      <c r="W8" s="235"/>
      <c r="X8" s="235"/>
    </row>
    <row r="9" spans="1:24" x14ac:dyDescent="0.2">
      <c r="A9" s="178" t="s">
        <v>453</v>
      </c>
      <c r="B9" s="172">
        <v>7.75</v>
      </c>
      <c r="C9" s="172">
        <v>7.85</v>
      </c>
      <c r="D9" s="145">
        <v>7.02</v>
      </c>
      <c r="E9" s="145">
        <v>7.61</v>
      </c>
      <c r="F9" s="145">
        <v>7.07</v>
      </c>
      <c r="G9" s="145">
        <v>7.66</v>
      </c>
      <c r="H9" s="145">
        <v>7.22</v>
      </c>
      <c r="I9" s="145">
        <v>7.47</v>
      </c>
      <c r="J9" s="145">
        <v>7.82</v>
      </c>
      <c r="K9" s="145">
        <v>7.81</v>
      </c>
      <c r="L9" s="145">
        <v>7.81</v>
      </c>
      <c r="M9" s="145">
        <v>7.36</v>
      </c>
      <c r="N9" s="145" t="s">
        <v>247</v>
      </c>
      <c r="O9" s="145" t="s">
        <v>247</v>
      </c>
      <c r="P9" s="145">
        <v>7.9</v>
      </c>
      <c r="Q9" s="145">
        <v>7.47</v>
      </c>
      <c r="R9" s="145">
        <v>7.81</v>
      </c>
      <c r="S9" s="249">
        <v>7.29</v>
      </c>
      <c r="T9" s="145">
        <v>7.68</v>
      </c>
      <c r="U9" s="145">
        <v>7.8</v>
      </c>
      <c r="V9" s="145"/>
      <c r="W9" s="145"/>
      <c r="X9" s="145"/>
    </row>
    <row r="10" spans="1:24" x14ac:dyDescent="0.2">
      <c r="A10" s="178" t="s">
        <v>424</v>
      </c>
      <c r="B10" s="172">
        <v>23.5</v>
      </c>
      <c r="C10" s="172">
        <v>21.5</v>
      </c>
      <c r="D10" s="145">
        <v>15.3</v>
      </c>
      <c r="E10" s="145">
        <v>22.7</v>
      </c>
      <c r="F10" s="145">
        <v>16.100000000000001</v>
      </c>
      <c r="G10" s="145">
        <v>18.3</v>
      </c>
      <c r="H10" s="145">
        <v>20.9</v>
      </c>
      <c r="I10" s="145">
        <v>19.899999999999999</v>
      </c>
      <c r="J10" s="145">
        <v>20.6</v>
      </c>
      <c r="K10" s="145">
        <v>15.4</v>
      </c>
      <c r="L10" s="145">
        <v>15.4</v>
      </c>
      <c r="M10" s="145">
        <v>17.7</v>
      </c>
      <c r="N10" s="145" t="s">
        <v>247</v>
      </c>
      <c r="O10" s="145" t="s">
        <v>247</v>
      </c>
      <c r="P10" s="145">
        <v>26.2</v>
      </c>
      <c r="Q10" s="145">
        <v>20</v>
      </c>
      <c r="R10" s="145">
        <v>19</v>
      </c>
      <c r="S10" s="249">
        <v>9.9</v>
      </c>
      <c r="T10" s="145">
        <v>20.100000000000001</v>
      </c>
      <c r="U10" s="145">
        <v>18.2</v>
      </c>
      <c r="V10" s="145"/>
      <c r="W10" s="145"/>
      <c r="X10" s="145"/>
    </row>
    <row r="11" spans="1:24" x14ac:dyDescent="0.2">
      <c r="A11" s="178" t="s">
        <v>281</v>
      </c>
      <c r="B11" s="172">
        <v>774</v>
      </c>
      <c r="C11" s="172">
        <v>777</v>
      </c>
      <c r="D11" s="145">
        <v>358</v>
      </c>
      <c r="E11" s="145">
        <v>796</v>
      </c>
      <c r="F11" s="145">
        <v>830</v>
      </c>
      <c r="G11" s="145">
        <v>706</v>
      </c>
      <c r="H11" s="145">
        <v>790</v>
      </c>
      <c r="I11" s="145">
        <v>803</v>
      </c>
      <c r="J11" s="145">
        <v>838</v>
      </c>
      <c r="K11" s="145">
        <v>733</v>
      </c>
      <c r="L11" s="145">
        <v>733</v>
      </c>
      <c r="M11" s="145">
        <v>460</v>
      </c>
      <c r="N11" s="145" t="s">
        <v>247</v>
      </c>
      <c r="O11" s="145" t="s">
        <v>247</v>
      </c>
      <c r="P11" s="145">
        <v>827</v>
      </c>
      <c r="Q11" s="145">
        <v>764</v>
      </c>
      <c r="R11" s="145">
        <v>765</v>
      </c>
      <c r="S11" s="249">
        <v>403.9</v>
      </c>
      <c r="T11" s="145">
        <v>753</v>
      </c>
      <c r="U11" s="145">
        <v>751</v>
      </c>
      <c r="V11" s="145"/>
      <c r="W11" s="145"/>
      <c r="X11" s="145"/>
    </row>
    <row r="12" spans="1:24" x14ac:dyDescent="0.2">
      <c r="A12" s="178" t="s">
        <v>282</v>
      </c>
      <c r="B12" s="172">
        <v>0.02</v>
      </c>
      <c r="C12" s="172"/>
      <c r="D12" s="145" t="s">
        <v>283</v>
      </c>
      <c r="E12" s="145"/>
      <c r="F12" s="145"/>
      <c r="G12" s="145"/>
      <c r="H12" s="145"/>
      <c r="I12" s="145"/>
      <c r="J12" s="145"/>
      <c r="K12" s="145"/>
      <c r="L12" s="145"/>
      <c r="M12" s="145"/>
      <c r="N12" s="145"/>
      <c r="O12" s="145"/>
      <c r="P12" s="145"/>
      <c r="Q12" s="145"/>
      <c r="R12" s="145"/>
      <c r="S12" s="249"/>
      <c r="T12" s="145"/>
      <c r="U12" s="145"/>
      <c r="V12" s="145"/>
      <c r="W12" s="145"/>
      <c r="X12" s="145"/>
    </row>
    <row r="13" spans="1:24" x14ac:dyDescent="0.2">
      <c r="A13" s="178"/>
      <c r="B13" s="172"/>
      <c r="C13" s="172"/>
      <c r="D13" s="145"/>
      <c r="E13" s="145"/>
      <c r="F13" s="145"/>
      <c r="G13" s="145"/>
      <c r="H13" s="145"/>
      <c r="I13" s="145"/>
      <c r="J13" s="145"/>
      <c r="K13" s="145"/>
      <c r="L13" s="145"/>
      <c r="M13" s="145"/>
      <c r="N13" s="145"/>
      <c r="O13" s="145"/>
      <c r="P13" s="145"/>
      <c r="Q13" s="145"/>
      <c r="R13" s="145"/>
      <c r="S13" s="249"/>
      <c r="T13" s="145"/>
      <c r="U13" s="145"/>
      <c r="V13" s="145"/>
      <c r="W13" s="145"/>
      <c r="X13" s="145"/>
    </row>
    <row r="14" spans="1:24" x14ac:dyDescent="0.2">
      <c r="A14" s="178" t="s">
        <v>284</v>
      </c>
      <c r="B14" s="183">
        <v>5.04</v>
      </c>
      <c r="C14" s="183">
        <v>4.91</v>
      </c>
      <c r="D14" s="145">
        <v>398.06</v>
      </c>
      <c r="E14" s="145">
        <v>4.42</v>
      </c>
      <c r="F14" s="145">
        <v>1.34</v>
      </c>
      <c r="G14" s="145">
        <v>10.4</v>
      </c>
      <c r="H14" s="145" t="s">
        <v>247</v>
      </c>
      <c r="I14" s="145" t="s">
        <v>247</v>
      </c>
      <c r="J14" s="145">
        <v>25.2</v>
      </c>
      <c r="K14" s="145">
        <v>45.46</v>
      </c>
      <c r="L14" s="145" t="s">
        <v>179</v>
      </c>
      <c r="M14" s="145">
        <v>259.27999999999997</v>
      </c>
      <c r="N14" s="145" t="s">
        <v>247</v>
      </c>
      <c r="O14" s="145" t="s">
        <v>247</v>
      </c>
      <c r="P14" s="145">
        <v>8.42</v>
      </c>
      <c r="Q14" s="145">
        <v>52.1</v>
      </c>
      <c r="R14" s="145">
        <v>9.23</v>
      </c>
      <c r="S14" s="249">
        <v>599.74</v>
      </c>
      <c r="T14" s="145">
        <v>34</v>
      </c>
      <c r="U14" s="145">
        <v>8.0500000000000007</v>
      </c>
      <c r="V14" s="145"/>
      <c r="W14" s="145"/>
      <c r="X14" s="145"/>
    </row>
    <row r="15" spans="1:24" x14ac:dyDescent="0.2">
      <c r="A15" s="178" t="s">
        <v>312</v>
      </c>
      <c r="B15" s="183">
        <v>1.03</v>
      </c>
      <c r="C15" s="203">
        <v>1.4</v>
      </c>
      <c r="D15" s="204">
        <f>+(((D6*(D14*28.3))*(60))/1000000)*24</f>
        <v>1151.7436195199998</v>
      </c>
      <c r="E15" s="145">
        <v>0.02</v>
      </c>
      <c r="F15" s="180">
        <f>+(((F6*(F14*28.3))*(60))/1000000)*24</f>
        <v>0.32764608000000006</v>
      </c>
      <c r="G15" s="145">
        <v>2.12</v>
      </c>
      <c r="H15" s="145" t="s">
        <v>179</v>
      </c>
      <c r="I15" s="145" t="s">
        <v>124</v>
      </c>
      <c r="J15" s="145">
        <v>3.29</v>
      </c>
      <c r="K15" s="145">
        <v>15.39</v>
      </c>
      <c r="L15" s="145" t="s">
        <v>179</v>
      </c>
      <c r="M15" s="145">
        <v>644.99</v>
      </c>
      <c r="N15" s="145" t="s">
        <v>247</v>
      </c>
      <c r="O15" s="145" t="s">
        <v>247</v>
      </c>
      <c r="P15" s="145">
        <v>7.21</v>
      </c>
      <c r="Q15" s="145">
        <v>46.74</v>
      </c>
      <c r="R15" s="145">
        <v>2.58</v>
      </c>
      <c r="S15" s="249"/>
      <c r="T15" s="145">
        <v>11.92</v>
      </c>
      <c r="U15" s="145">
        <v>1.31</v>
      </c>
      <c r="V15" s="145"/>
      <c r="W15" s="145"/>
      <c r="X15" s="145"/>
    </row>
    <row r="16" spans="1:24" x14ac:dyDescent="0.2">
      <c r="A16" s="178" t="s">
        <v>425</v>
      </c>
      <c r="B16" s="183">
        <v>0.02</v>
      </c>
      <c r="C16" s="183">
        <v>0.02</v>
      </c>
      <c r="D16" s="204">
        <f>+(((D5*(D14*28.3))*(60))/1000000)*24</f>
        <v>6.4886964480000007</v>
      </c>
      <c r="E16" s="145">
        <v>2.16</v>
      </c>
      <c r="F16" s="180">
        <f>+(((F5*(F14*28.3))*(60))/1000000)*24</f>
        <v>3.8225376000000011E-3</v>
      </c>
      <c r="G16" s="145">
        <v>0.03</v>
      </c>
      <c r="H16" s="145" t="s">
        <v>179</v>
      </c>
      <c r="I16" s="145" t="s">
        <v>179</v>
      </c>
      <c r="J16" s="145">
        <v>0.05</v>
      </c>
      <c r="K16" s="145">
        <v>0.14000000000000001</v>
      </c>
      <c r="L16" s="145" t="s">
        <v>179</v>
      </c>
      <c r="M16" s="145">
        <v>6.82</v>
      </c>
      <c r="N16" s="145" t="s">
        <v>247</v>
      </c>
      <c r="O16" s="145" t="s">
        <v>247</v>
      </c>
      <c r="P16" s="145">
        <v>0.02</v>
      </c>
      <c r="Q16" s="145">
        <v>0.2</v>
      </c>
      <c r="R16" s="145">
        <v>0.05</v>
      </c>
      <c r="S16" s="249"/>
      <c r="T16" s="145">
        <v>0.21</v>
      </c>
      <c r="U16" s="145">
        <v>0.04</v>
      </c>
      <c r="V16" s="145"/>
      <c r="W16" s="145"/>
      <c r="X16" s="145"/>
    </row>
    <row r="17" spans="1:24" x14ac:dyDescent="0.2">
      <c r="A17" s="176" t="s">
        <v>134</v>
      </c>
      <c r="B17" s="145" t="s">
        <v>179</v>
      </c>
      <c r="C17" s="145" t="s">
        <v>124</v>
      </c>
      <c r="D17" s="145" t="s">
        <v>179</v>
      </c>
      <c r="E17" s="145" t="s">
        <v>124</v>
      </c>
      <c r="F17" s="145" t="s">
        <v>179</v>
      </c>
      <c r="G17" s="145" t="s">
        <v>124</v>
      </c>
      <c r="H17" s="145" t="s">
        <v>124</v>
      </c>
      <c r="I17" s="145" t="s">
        <v>179</v>
      </c>
      <c r="J17" s="145">
        <v>3.65</v>
      </c>
      <c r="K17" s="145" t="s">
        <v>179</v>
      </c>
      <c r="L17" s="145" t="s">
        <v>124</v>
      </c>
      <c r="M17" s="145" t="s">
        <v>478</v>
      </c>
      <c r="N17" s="145" t="s">
        <v>247</v>
      </c>
      <c r="O17" s="145" t="s">
        <v>247</v>
      </c>
      <c r="P17" s="145" t="s">
        <v>331</v>
      </c>
      <c r="Q17" s="145" t="s">
        <v>374</v>
      </c>
      <c r="R17" s="145" t="s">
        <v>179</v>
      </c>
      <c r="S17" s="249"/>
      <c r="T17" s="145" t="s">
        <v>247</v>
      </c>
      <c r="U17" s="145" t="s">
        <v>247</v>
      </c>
      <c r="V17" s="145"/>
      <c r="W17" s="145"/>
      <c r="X17" s="145"/>
    </row>
    <row r="18" spans="1:24" x14ac:dyDescent="0.2">
      <c r="A18" s="176" t="s">
        <v>422</v>
      </c>
      <c r="B18" s="145" t="s">
        <v>179</v>
      </c>
      <c r="C18" s="145" t="s">
        <v>179</v>
      </c>
      <c r="D18" s="145" t="s">
        <v>179</v>
      </c>
      <c r="E18" s="145" t="s">
        <v>179</v>
      </c>
      <c r="F18" s="145" t="s">
        <v>179</v>
      </c>
      <c r="G18" s="145" t="s">
        <v>179</v>
      </c>
      <c r="H18" s="145" t="s">
        <v>179</v>
      </c>
      <c r="I18" s="145" t="s">
        <v>179</v>
      </c>
      <c r="J18" s="145">
        <v>3.75</v>
      </c>
      <c r="K18" s="145" t="s">
        <v>179</v>
      </c>
      <c r="L18" s="145" t="s">
        <v>179</v>
      </c>
      <c r="M18" s="145" t="s">
        <v>478</v>
      </c>
      <c r="N18" s="145" t="s">
        <v>247</v>
      </c>
      <c r="O18" s="145" t="s">
        <v>247</v>
      </c>
      <c r="P18" s="145" t="s">
        <v>331</v>
      </c>
      <c r="Q18" s="145" t="s">
        <v>374</v>
      </c>
      <c r="R18" s="145" t="s">
        <v>179</v>
      </c>
      <c r="S18" s="249"/>
      <c r="T18" s="145" t="s">
        <v>247</v>
      </c>
      <c r="U18" s="145" t="s">
        <v>247</v>
      </c>
      <c r="V18" s="145"/>
      <c r="W18" s="145"/>
      <c r="X18" s="145"/>
    </row>
    <row r="19" spans="1:24" x14ac:dyDescent="0.2">
      <c r="A19" s="176" t="s">
        <v>483</v>
      </c>
      <c r="B19" s="145" t="s">
        <v>124</v>
      </c>
      <c r="C19" s="145" t="s">
        <v>179</v>
      </c>
      <c r="D19" s="145" t="s">
        <v>124</v>
      </c>
      <c r="E19" s="145" t="s">
        <v>179</v>
      </c>
      <c r="F19" s="145" t="s">
        <v>124</v>
      </c>
      <c r="G19" s="145" t="s">
        <v>179</v>
      </c>
      <c r="H19" s="145" t="s">
        <v>124</v>
      </c>
      <c r="I19" s="145" t="s">
        <v>179</v>
      </c>
      <c r="J19" s="145" t="s">
        <v>237</v>
      </c>
      <c r="K19" s="145" t="s">
        <v>124</v>
      </c>
      <c r="L19" s="145" t="s">
        <v>179</v>
      </c>
      <c r="M19" s="145" t="s">
        <v>478</v>
      </c>
      <c r="N19" s="145" t="s">
        <v>247</v>
      </c>
      <c r="O19" s="145" t="s">
        <v>247</v>
      </c>
      <c r="P19" s="145" t="s">
        <v>331</v>
      </c>
      <c r="Q19" s="145" t="s">
        <v>374</v>
      </c>
      <c r="R19" s="145" t="s">
        <v>179</v>
      </c>
      <c r="S19" s="249"/>
      <c r="T19" s="145" t="s">
        <v>247</v>
      </c>
      <c r="U19" s="145" t="s">
        <v>247</v>
      </c>
      <c r="V19" s="145"/>
      <c r="W19" s="145"/>
      <c r="X19" s="145"/>
    </row>
    <row r="20" spans="1:24" x14ac:dyDescent="0.2">
      <c r="A20" s="176" t="s">
        <v>421</v>
      </c>
      <c r="B20" s="145" t="s">
        <v>179</v>
      </c>
      <c r="C20" s="145" t="s">
        <v>179</v>
      </c>
      <c r="D20" s="145" t="s">
        <v>179</v>
      </c>
      <c r="E20" s="145" t="s">
        <v>179</v>
      </c>
      <c r="F20" s="145" t="s">
        <v>179</v>
      </c>
      <c r="G20" s="145" t="s">
        <v>179</v>
      </c>
      <c r="H20" s="145" t="s">
        <v>179</v>
      </c>
      <c r="I20" s="145" t="s">
        <v>179</v>
      </c>
      <c r="J20" s="145" t="s">
        <v>135</v>
      </c>
      <c r="K20" s="145" t="s">
        <v>179</v>
      </c>
      <c r="L20" s="145" t="s">
        <v>179</v>
      </c>
      <c r="M20" s="145" t="s">
        <v>478</v>
      </c>
      <c r="N20" s="145" t="s">
        <v>247</v>
      </c>
      <c r="O20" s="145" t="s">
        <v>247</v>
      </c>
      <c r="P20" s="145" t="s">
        <v>331</v>
      </c>
      <c r="Q20" s="145" t="s">
        <v>374</v>
      </c>
      <c r="R20" s="145" t="s">
        <v>179</v>
      </c>
      <c r="S20" s="249"/>
      <c r="T20" s="145" t="s">
        <v>247</v>
      </c>
      <c r="U20" s="145" t="s">
        <v>247</v>
      </c>
      <c r="V20" s="145"/>
      <c r="W20" s="145"/>
      <c r="X20" s="145"/>
    </row>
    <row r="22" spans="1:24" x14ac:dyDescent="0.2">
      <c r="A22" s="35" t="s">
        <v>287</v>
      </c>
    </row>
    <row r="23" spans="1:24" ht="38.25"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33" orientation="landscape" r:id="rId1"/>
  <headerFooter>
    <oddHeader xml:space="preserve">&amp;LSteuben County Lakes Council&amp;RPrinted &amp;D
</oddHead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1"/>
  <sheetViews>
    <sheetView workbookViewId="0"/>
  </sheetViews>
  <sheetFormatPr defaultColWidth="8.7109375" defaultRowHeight="12.75" x14ac:dyDescent="0.2"/>
  <cols>
    <col min="1" max="1" width="30.7109375" customWidth="1"/>
    <col min="2" max="2" width="12" style="6" customWidth="1"/>
    <col min="3" max="9" width="12" customWidth="1"/>
    <col min="10" max="15" width="12" style="6" customWidth="1"/>
    <col min="16" max="40" width="12" customWidth="1"/>
  </cols>
  <sheetData>
    <row r="1" spans="1:24" ht="18" x14ac:dyDescent="0.25">
      <c r="A1" s="92" t="s">
        <v>129</v>
      </c>
    </row>
    <row r="2" spans="1:24" x14ac:dyDescent="0.2">
      <c r="A2" s="165" t="s">
        <v>230</v>
      </c>
      <c r="B2" s="167">
        <v>39386</v>
      </c>
      <c r="C2" s="167">
        <v>39590</v>
      </c>
      <c r="D2" s="168">
        <v>40688</v>
      </c>
      <c r="E2" s="169">
        <v>40742</v>
      </c>
      <c r="F2" s="167">
        <v>40770</v>
      </c>
      <c r="G2" s="167">
        <v>41040</v>
      </c>
      <c r="H2" s="169">
        <v>41092</v>
      </c>
      <c r="I2" s="169">
        <v>41137</v>
      </c>
      <c r="J2" s="167">
        <v>41425</v>
      </c>
      <c r="K2" s="167">
        <v>41474</v>
      </c>
      <c r="L2" s="167">
        <v>41507</v>
      </c>
      <c r="M2" s="167">
        <v>41780</v>
      </c>
      <c r="N2" s="167">
        <v>41848</v>
      </c>
      <c r="O2" s="167">
        <v>41876</v>
      </c>
      <c r="P2" s="167">
        <v>42153</v>
      </c>
      <c r="Q2" s="167">
        <v>42201</v>
      </c>
      <c r="R2" s="167">
        <v>42242</v>
      </c>
      <c r="S2" s="375">
        <v>42886</v>
      </c>
      <c r="T2" s="375">
        <v>42923</v>
      </c>
      <c r="U2" s="432">
        <v>42948</v>
      </c>
      <c r="V2" s="240"/>
      <c r="W2" s="240"/>
      <c r="X2" s="240"/>
    </row>
    <row r="3" spans="1:24" x14ac:dyDescent="0.2">
      <c r="A3" s="170" t="s">
        <v>233</v>
      </c>
      <c r="B3" s="224">
        <v>22</v>
      </c>
      <c r="C3" s="224">
        <v>62</v>
      </c>
      <c r="D3" s="193">
        <v>579.4</v>
      </c>
      <c r="E3" s="173">
        <v>3980</v>
      </c>
      <c r="F3" s="173">
        <v>1020</v>
      </c>
      <c r="G3" s="145">
        <v>201</v>
      </c>
      <c r="H3" s="145" t="s">
        <v>263</v>
      </c>
      <c r="I3" s="145" t="s">
        <v>378</v>
      </c>
      <c r="J3" s="173">
        <v>377</v>
      </c>
      <c r="K3" s="173">
        <v>1445</v>
      </c>
      <c r="L3" s="145" t="s">
        <v>210</v>
      </c>
      <c r="M3" s="216">
        <v>245</v>
      </c>
      <c r="N3" s="145" t="s">
        <v>139</v>
      </c>
      <c r="O3" s="145" t="s">
        <v>270</v>
      </c>
      <c r="P3" s="216">
        <v>447.3</v>
      </c>
      <c r="Q3" s="216">
        <v>340</v>
      </c>
      <c r="R3" s="145" t="s">
        <v>210</v>
      </c>
      <c r="S3" s="145">
        <v>146</v>
      </c>
      <c r="T3" s="396">
        <v>2306</v>
      </c>
      <c r="U3" s="145" t="s">
        <v>470</v>
      </c>
      <c r="V3" s="145"/>
      <c r="W3" s="145"/>
      <c r="X3" s="145"/>
    </row>
    <row r="4" spans="1:24" x14ac:dyDescent="0.2">
      <c r="A4" s="175" t="s">
        <v>136</v>
      </c>
      <c r="B4" s="180"/>
      <c r="C4" s="225"/>
      <c r="D4" s="197"/>
      <c r="E4" s="145"/>
      <c r="F4" s="145"/>
      <c r="G4" s="145"/>
      <c r="H4" s="145"/>
      <c r="I4" s="145"/>
      <c r="J4" s="145"/>
      <c r="K4" s="145"/>
      <c r="L4" s="145"/>
      <c r="M4" s="145"/>
      <c r="N4" s="145"/>
      <c r="O4" s="145"/>
      <c r="P4" s="198"/>
      <c r="Q4" s="145"/>
      <c r="R4" s="145"/>
      <c r="S4" s="145"/>
      <c r="T4" s="145"/>
      <c r="U4" s="145"/>
      <c r="V4" s="145"/>
      <c r="W4" s="145"/>
      <c r="X4" s="145"/>
    </row>
    <row r="5" spans="1:24" x14ac:dyDescent="0.2">
      <c r="A5" s="170" t="s">
        <v>450</v>
      </c>
      <c r="B5" s="226">
        <v>0.12</v>
      </c>
      <c r="C5" s="179" t="s">
        <v>342</v>
      </c>
      <c r="D5" s="221">
        <v>0.4</v>
      </c>
      <c r="E5" s="180">
        <v>0.4</v>
      </c>
      <c r="F5" s="145">
        <v>0.7</v>
      </c>
      <c r="G5" s="173">
        <v>0.13200000000000001</v>
      </c>
      <c r="H5" s="145" t="s">
        <v>247</v>
      </c>
      <c r="I5" s="145" t="s">
        <v>247</v>
      </c>
      <c r="J5" s="173">
        <v>0.156</v>
      </c>
      <c r="K5" s="145">
        <v>0.02</v>
      </c>
      <c r="L5" s="145" t="s">
        <v>247</v>
      </c>
      <c r="M5" s="145">
        <v>7.4999999999999997E-2</v>
      </c>
      <c r="N5" s="198" t="s">
        <v>478</v>
      </c>
      <c r="O5" s="198" t="s">
        <v>478</v>
      </c>
      <c r="P5" s="216">
        <v>0.129</v>
      </c>
      <c r="Q5" s="216">
        <v>0.127</v>
      </c>
      <c r="R5" s="198" t="s">
        <v>179</v>
      </c>
      <c r="S5" s="145">
        <v>0.16800000000000001</v>
      </c>
      <c r="T5" s="145">
        <v>2.5700000000000001E-2</v>
      </c>
      <c r="U5" s="145" t="s">
        <v>470</v>
      </c>
      <c r="V5" s="145"/>
      <c r="W5" s="145"/>
      <c r="X5" s="145"/>
    </row>
    <row r="6" spans="1:24" x14ac:dyDescent="0.2">
      <c r="A6" s="335" t="s">
        <v>451</v>
      </c>
      <c r="B6" s="368">
        <v>6.8</v>
      </c>
      <c r="C6" s="250">
        <v>1</v>
      </c>
      <c r="D6" s="336">
        <v>19</v>
      </c>
      <c r="E6" s="368">
        <v>16</v>
      </c>
      <c r="F6" s="250">
        <v>34</v>
      </c>
      <c r="G6" s="250">
        <v>5</v>
      </c>
      <c r="H6" s="250" t="s">
        <v>179</v>
      </c>
      <c r="I6" s="250" t="s">
        <v>179</v>
      </c>
      <c r="J6" s="250">
        <v>5.86</v>
      </c>
      <c r="K6" s="250">
        <v>8.1999999999999993</v>
      </c>
      <c r="L6" s="250" t="s">
        <v>179</v>
      </c>
      <c r="M6" s="250">
        <v>1.8</v>
      </c>
      <c r="N6" s="347" t="s">
        <v>478</v>
      </c>
      <c r="O6" s="347" t="s">
        <v>478</v>
      </c>
      <c r="P6" s="250">
        <v>6.4</v>
      </c>
      <c r="Q6" s="250">
        <v>3.4</v>
      </c>
      <c r="R6" s="347" t="s">
        <v>179</v>
      </c>
      <c r="S6" s="145">
        <v>4</v>
      </c>
      <c r="T6" s="145">
        <v>15</v>
      </c>
      <c r="U6" s="145" t="s">
        <v>470</v>
      </c>
      <c r="V6" s="250"/>
      <c r="W6" s="250"/>
      <c r="X6" s="250"/>
    </row>
    <row r="7" spans="1:24" s="308" customFormat="1" x14ac:dyDescent="0.2">
      <c r="A7" s="307"/>
      <c r="B7" s="370"/>
      <c r="C7" s="319"/>
      <c r="D7" s="317"/>
      <c r="E7" s="370"/>
      <c r="F7" s="319"/>
      <c r="G7" s="319"/>
      <c r="H7" s="319"/>
      <c r="I7" s="319"/>
      <c r="J7" s="319"/>
      <c r="K7" s="319"/>
      <c r="L7" s="319"/>
      <c r="M7" s="319"/>
      <c r="N7" s="294"/>
      <c r="O7" s="294"/>
      <c r="P7" s="319"/>
      <c r="Q7" s="319"/>
      <c r="R7" s="294"/>
      <c r="S7" s="145"/>
      <c r="T7" s="145"/>
      <c r="U7" s="319"/>
      <c r="V7" s="319"/>
      <c r="W7" s="319"/>
      <c r="X7" s="319"/>
    </row>
    <row r="8" spans="1:24" x14ac:dyDescent="0.2">
      <c r="A8" s="337" t="s">
        <v>452</v>
      </c>
      <c r="B8" s="369">
        <v>1.74</v>
      </c>
      <c r="C8" s="235">
        <v>10.77</v>
      </c>
      <c r="D8" s="348">
        <v>5.9</v>
      </c>
      <c r="E8" s="352">
        <v>4.75</v>
      </c>
      <c r="F8" s="235">
        <v>4.1500000000000004</v>
      </c>
      <c r="G8" s="235">
        <v>7.61</v>
      </c>
      <c r="H8" s="235" t="s">
        <v>247</v>
      </c>
      <c r="I8" s="235" t="s">
        <v>247</v>
      </c>
      <c r="J8" s="235">
        <v>5.38</v>
      </c>
      <c r="K8" s="235">
        <v>4.84</v>
      </c>
      <c r="L8" s="235" t="s">
        <v>247</v>
      </c>
      <c r="M8" s="235">
        <v>6.59</v>
      </c>
      <c r="N8" s="264" t="s">
        <v>267</v>
      </c>
      <c r="O8" s="264" t="s">
        <v>267</v>
      </c>
      <c r="P8" s="235">
        <v>4.54</v>
      </c>
      <c r="Q8" s="235">
        <v>6.99</v>
      </c>
      <c r="R8" s="264" t="s">
        <v>179</v>
      </c>
      <c r="S8" s="145"/>
      <c r="T8" s="145"/>
      <c r="U8" s="145" t="s">
        <v>470</v>
      </c>
      <c r="V8" s="235"/>
      <c r="W8" s="235"/>
      <c r="X8" s="235"/>
    </row>
    <row r="9" spans="1:24" x14ac:dyDescent="0.2">
      <c r="A9" s="178" t="s">
        <v>453</v>
      </c>
      <c r="B9" s="180">
        <v>7.25</v>
      </c>
      <c r="C9" s="145">
        <v>7.45</v>
      </c>
      <c r="D9" s="172">
        <v>7.45</v>
      </c>
      <c r="E9" s="180">
        <v>7.27</v>
      </c>
      <c r="F9" s="145">
        <v>7.67</v>
      </c>
      <c r="G9" s="145">
        <v>7.67</v>
      </c>
      <c r="H9" s="145" t="s">
        <v>179</v>
      </c>
      <c r="I9" s="145" t="s">
        <v>179</v>
      </c>
      <c r="J9" s="145">
        <v>7.56</v>
      </c>
      <c r="K9" s="145">
        <v>7.36</v>
      </c>
      <c r="L9" s="145" t="s">
        <v>179</v>
      </c>
      <c r="M9" s="145">
        <v>7.67</v>
      </c>
      <c r="N9" s="198" t="s">
        <v>478</v>
      </c>
      <c r="O9" s="198" t="s">
        <v>478</v>
      </c>
      <c r="P9" s="145">
        <v>7.75</v>
      </c>
      <c r="Q9" s="145">
        <v>7.89</v>
      </c>
      <c r="R9" s="198" t="s">
        <v>179</v>
      </c>
      <c r="S9" s="145">
        <v>7.68</v>
      </c>
      <c r="T9" s="145">
        <v>7.69</v>
      </c>
      <c r="U9" s="145" t="s">
        <v>470</v>
      </c>
      <c r="V9" s="145"/>
      <c r="W9" s="145"/>
      <c r="X9" s="145"/>
    </row>
    <row r="10" spans="1:24" x14ac:dyDescent="0.2">
      <c r="A10" s="178" t="s">
        <v>424</v>
      </c>
      <c r="B10" s="215">
        <v>7.1</v>
      </c>
      <c r="C10" s="215">
        <v>13.9</v>
      </c>
      <c r="D10" s="172">
        <v>16.7</v>
      </c>
      <c r="E10" s="180">
        <v>24.1</v>
      </c>
      <c r="F10" s="145">
        <v>18</v>
      </c>
      <c r="G10" s="145">
        <v>19.5</v>
      </c>
      <c r="H10" s="145" t="s">
        <v>247</v>
      </c>
      <c r="I10" s="145" t="s">
        <v>247</v>
      </c>
      <c r="J10" s="145">
        <v>21.1</v>
      </c>
      <c r="K10" s="145">
        <v>25.4</v>
      </c>
      <c r="L10" s="145" t="s">
        <v>247</v>
      </c>
      <c r="M10" s="145">
        <v>20.3</v>
      </c>
      <c r="N10" s="198" t="s">
        <v>478</v>
      </c>
      <c r="O10" s="198" t="s">
        <v>478</v>
      </c>
      <c r="P10" s="145">
        <v>23.4</v>
      </c>
      <c r="Q10" s="145">
        <v>20</v>
      </c>
      <c r="R10" s="198" t="s">
        <v>179</v>
      </c>
      <c r="S10" s="145">
        <v>14.9</v>
      </c>
      <c r="T10" s="145">
        <v>21.3</v>
      </c>
      <c r="U10" s="145" t="s">
        <v>470</v>
      </c>
      <c r="V10" s="145"/>
      <c r="W10" s="145"/>
      <c r="X10" s="145"/>
    </row>
    <row r="11" spans="1:24" x14ac:dyDescent="0.2">
      <c r="A11" s="178" t="s">
        <v>281</v>
      </c>
      <c r="B11" s="204"/>
      <c r="C11" s="179" t="s">
        <v>323</v>
      </c>
      <c r="D11" s="172">
        <v>450.1</v>
      </c>
      <c r="E11" s="180">
        <v>628</v>
      </c>
      <c r="F11" s="145">
        <v>700</v>
      </c>
      <c r="G11" s="145">
        <v>610</v>
      </c>
      <c r="H11" s="145" t="s">
        <v>179</v>
      </c>
      <c r="I11" s="145" t="s">
        <v>179</v>
      </c>
      <c r="J11" s="145">
        <v>726</v>
      </c>
      <c r="K11" s="145">
        <v>709</v>
      </c>
      <c r="L11" s="145" t="s">
        <v>179</v>
      </c>
      <c r="M11" s="145">
        <v>548</v>
      </c>
      <c r="N11" s="198" t="s">
        <v>478</v>
      </c>
      <c r="O11" s="198" t="s">
        <v>478</v>
      </c>
      <c r="P11" s="145">
        <v>769</v>
      </c>
      <c r="Q11" s="145">
        <v>683</v>
      </c>
      <c r="R11" s="198" t="s">
        <v>179</v>
      </c>
      <c r="S11" s="145">
        <v>554</v>
      </c>
      <c r="T11" s="145">
        <v>647</v>
      </c>
      <c r="U11" s="145" t="s">
        <v>470</v>
      </c>
      <c r="V11" s="145"/>
      <c r="W11" s="145"/>
      <c r="X11" s="145"/>
    </row>
    <row r="12" spans="1:24" x14ac:dyDescent="0.2">
      <c r="A12" s="178" t="s">
        <v>282</v>
      </c>
      <c r="B12" s="180"/>
      <c r="C12" s="145"/>
      <c r="D12" s="172" t="s">
        <v>283</v>
      </c>
      <c r="E12" s="180"/>
      <c r="F12" s="145"/>
      <c r="G12" s="145"/>
      <c r="H12" s="145"/>
      <c r="I12" s="145"/>
      <c r="J12" s="145"/>
      <c r="K12" s="145"/>
      <c r="L12" s="145"/>
      <c r="M12" s="145"/>
      <c r="N12" s="145"/>
      <c r="O12" s="145"/>
      <c r="P12" s="145"/>
      <c r="Q12" s="145"/>
      <c r="R12" s="145"/>
      <c r="S12" s="145"/>
      <c r="T12" s="145"/>
      <c r="U12" s="145"/>
      <c r="V12" s="145"/>
      <c r="W12" s="145"/>
      <c r="X12" s="145"/>
    </row>
    <row r="13" spans="1:24" x14ac:dyDescent="0.2">
      <c r="A13" s="178"/>
      <c r="B13" s="180"/>
      <c r="C13" s="145"/>
      <c r="D13" s="172"/>
      <c r="E13" s="180"/>
      <c r="F13" s="145"/>
      <c r="G13" s="145"/>
      <c r="H13" s="145"/>
      <c r="I13" s="145"/>
      <c r="J13" s="145"/>
      <c r="K13" s="145"/>
      <c r="L13" s="145"/>
      <c r="M13" s="145"/>
      <c r="N13" s="145"/>
      <c r="O13" s="145"/>
      <c r="P13" s="145"/>
      <c r="Q13" s="145"/>
      <c r="R13" s="145"/>
      <c r="S13" s="145"/>
      <c r="T13" s="145"/>
      <c r="U13" s="145"/>
      <c r="V13" s="145"/>
      <c r="W13" s="145"/>
      <c r="X13" s="145"/>
    </row>
    <row r="14" spans="1:24" x14ac:dyDescent="0.2">
      <c r="A14" s="178" t="s">
        <v>284</v>
      </c>
      <c r="B14" s="180" t="s">
        <v>179</v>
      </c>
      <c r="C14" s="180">
        <v>36.69</v>
      </c>
      <c r="D14" s="183">
        <v>568.62</v>
      </c>
      <c r="E14" s="180">
        <v>2.29</v>
      </c>
      <c r="F14" s="145">
        <v>2.42</v>
      </c>
      <c r="G14" s="145">
        <v>26.44</v>
      </c>
      <c r="H14" s="145" t="s">
        <v>247</v>
      </c>
      <c r="I14" s="145" t="s">
        <v>247</v>
      </c>
      <c r="J14" s="145">
        <v>20.16</v>
      </c>
      <c r="K14" s="145">
        <v>20.7</v>
      </c>
      <c r="L14" s="145" t="s">
        <v>179</v>
      </c>
      <c r="M14" s="145">
        <v>146.51</v>
      </c>
      <c r="N14" s="198" t="s">
        <v>478</v>
      </c>
      <c r="O14" s="198" t="s">
        <v>478</v>
      </c>
      <c r="P14" s="145">
        <v>4.3099999999999996</v>
      </c>
      <c r="Q14" s="145">
        <v>42.49</v>
      </c>
      <c r="R14" s="198" t="s">
        <v>179</v>
      </c>
      <c r="S14" s="145"/>
      <c r="T14" s="145">
        <v>25.39</v>
      </c>
      <c r="U14" s="145" t="s">
        <v>470</v>
      </c>
      <c r="V14" s="145"/>
      <c r="W14" s="145"/>
      <c r="X14" s="145"/>
    </row>
    <row r="15" spans="1:24" x14ac:dyDescent="0.2">
      <c r="A15" s="178" t="s">
        <v>312</v>
      </c>
      <c r="B15" s="180">
        <v>107.7</v>
      </c>
      <c r="C15" s="180">
        <v>1.49</v>
      </c>
      <c r="D15" s="204">
        <f>+(((D6*(D14*28.3))*(60))/1000000)*24</f>
        <v>440.27564255999994</v>
      </c>
      <c r="E15" s="180">
        <v>1.49</v>
      </c>
      <c r="F15" s="180">
        <f>+(((F6*(F14*28.3))*(60))/1000000)*24</f>
        <v>3.3530745600000005</v>
      </c>
      <c r="G15" s="145">
        <v>5.39</v>
      </c>
      <c r="H15" s="145" t="s">
        <v>179</v>
      </c>
      <c r="I15" s="145" t="s">
        <v>179</v>
      </c>
      <c r="J15" s="145">
        <v>4.82</v>
      </c>
      <c r="K15" s="145">
        <v>6.92</v>
      </c>
      <c r="L15" s="145" t="s">
        <v>247</v>
      </c>
      <c r="M15" s="145">
        <v>10.75</v>
      </c>
      <c r="N15" s="198" t="s">
        <v>478</v>
      </c>
      <c r="O15" s="198" t="s">
        <v>478</v>
      </c>
      <c r="P15" s="145">
        <v>1.1200000000000001</v>
      </c>
      <c r="Q15" s="145">
        <v>5.89</v>
      </c>
      <c r="R15" s="198" t="s">
        <v>179</v>
      </c>
      <c r="S15" s="145"/>
      <c r="T15" s="145">
        <v>15.53</v>
      </c>
      <c r="U15" s="145" t="s">
        <v>470</v>
      </c>
      <c r="V15" s="145"/>
      <c r="W15" s="145"/>
      <c r="X15" s="145"/>
    </row>
    <row r="16" spans="1:24" x14ac:dyDescent="0.2">
      <c r="A16" s="178" t="s">
        <v>350</v>
      </c>
      <c r="B16" s="204">
        <v>1.82</v>
      </c>
      <c r="C16" s="204" t="s">
        <v>477</v>
      </c>
      <c r="D16" s="204">
        <f>+(((D8*(D$14*28.3))*(60))/1000000)*24</f>
        <v>136.71717321599999</v>
      </c>
      <c r="E16" s="180">
        <v>0.04</v>
      </c>
      <c r="F16" s="180">
        <f>+(((F5*(F14*28.3))*(60))/1000000)*24</f>
        <v>6.9033887999999988E-2</v>
      </c>
      <c r="G16" s="145">
        <v>0.14000000000000001</v>
      </c>
      <c r="H16" s="145" t="s">
        <v>247</v>
      </c>
      <c r="I16" s="145" t="s">
        <v>247</v>
      </c>
      <c r="J16" s="145">
        <v>0.13</v>
      </c>
      <c r="K16" s="145">
        <v>0.02</v>
      </c>
      <c r="L16" s="145" t="s">
        <v>179</v>
      </c>
      <c r="M16" s="145">
        <v>0.45</v>
      </c>
      <c r="N16" s="198" t="s">
        <v>478</v>
      </c>
      <c r="O16" s="198" t="s">
        <v>478</v>
      </c>
      <c r="P16" s="198" t="s">
        <v>331</v>
      </c>
      <c r="Q16" s="145">
        <v>0.22</v>
      </c>
      <c r="R16" s="198" t="s">
        <v>179</v>
      </c>
      <c r="S16" s="145"/>
      <c r="T16" s="145">
        <v>0.27</v>
      </c>
      <c r="U16" s="145" t="s">
        <v>470</v>
      </c>
      <c r="V16" s="145"/>
      <c r="W16" s="145"/>
      <c r="X16" s="145"/>
    </row>
    <row r="17" spans="1:24" x14ac:dyDescent="0.2">
      <c r="A17" s="176" t="s">
        <v>134</v>
      </c>
      <c r="B17" s="145"/>
      <c r="C17" s="145" t="s">
        <v>247</v>
      </c>
      <c r="D17" s="145" t="s">
        <v>247</v>
      </c>
      <c r="E17" s="145" t="s">
        <v>247</v>
      </c>
      <c r="F17" s="145" t="s">
        <v>247</v>
      </c>
      <c r="G17" s="145" t="s">
        <v>247</v>
      </c>
      <c r="H17" s="145" t="s">
        <v>247</v>
      </c>
      <c r="I17" s="145" t="s">
        <v>247</v>
      </c>
      <c r="J17" s="145">
        <v>0.71399999999999997</v>
      </c>
      <c r="K17" s="145" t="s">
        <v>179</v>
      </c>
      <c r="L17" s="145" t="s">
        <v>247</v>
      </c>
      <c r="M17" s="145" t="s">
        <v>478</v>
      </c>
      <c r="N17" s="198" t="s">
        <v>478</v>
      </c>
      <c r="O17" s="198" t="s">
        <v>478</v>
      </c>
      <c r="P17" s="198" t="s">
        <v>331</v>
      </c>
      <c r="Q17" s="145" t="s">
        <v>374</v>
      </c>
      <c r="R17" s="198" t="s">
        <v>179</v>
      </c>
      <c r="S17" s="145"/>
      <c r="T17" s="145" t="s">
        <v>247</v>
      </c>
      <c r="U17" s="145" t="s">
        <v>470</v>
      </c>
      <c r="V17" s="145"/>
      <c r="W17" s="145"/>
      <c r="X17" s="145"/>
    </row>
    <row r="18" spans="1:24" x14ac:dyDescent="0.2">
      <c r="A18" s="176" t="s">
        <v>422</v>
      </c>
      <c r="B18" s="145" t="s">
        <v>317</v>
      </c>
      <c r="C18" s="145" t="s">
        <v>179</v>
      </c>
      <c r="D18" s="145" t="s">
        <v>179</v>
      </c>
      <c r="E18" s="145" t="s">
        <v>179</v>
      </c>
      <c r="F18" s="145" t="s">
        <v>179</v>
      </c>
      <c r="G18" s="145" t="s">
        <v>179</v>
      </c>
      <c r="H18" s="145" t="s">
        <v>179</v>
      </c>
      <c r="I18" s="145" t="s">
        <v>179</v>
      </c>
      <c r="J18" s="145">
        <v>0.59</v>
      </c>
      <c r="K18" s="145" t="s">
        <v>247</v>
      </c>
      <c r="L18" s="145" t="s">
        <v>179</v>
      </c>
      <c r="M18" s="145" t="s">
        <v>478</v>
      </c>
      <c r="N18" s="198" t="s">
        <v>478</v>
      </c>
      <c r="O18" s="198" t="s">
        <v>478</v>
      </c>
      <c r="P18" s="198" t="s">
        <v>331</v>
      </c>
      <c r="Q18" s="145" t="s">
        <v>374</v>
      </c>
      <c r="R18" s="198" t="s">
        <v>179</v>
      </c>
      <c r="S18" s="145"/>
      <c r="T18" s="145" t="s">
        <v>247</v>
      </c>
      <c r="U18" s="145" t="s">
        <v>470</v>
      </c>
      <c r="V18" s="145"/>
      <c r="W18" s="145"/>
      <c r="X18" s="145"/>
    </row>
    <row r="19" spans="1:24" x14ac:dyDescent="0.2">
      <c r="A19" s="176" t="s">
        <v>483</v>
      </c>
      <c r="B19" s="145"/>
      <c r="C19" s="145" t="s">
        <v>247</v>
      </c>
      <c r="D19" s="145" t="s">
        <v>247</v>
      </c>
      <c r="E19" s="145" t="s">
        <v>247</v>
      </c>
      <c r="F19" s="145" t="s">
        <v>247</v>
      </c>
      <c r="G19" s="145" t="s">
        <v>247</v>
      </c>
      <c r="H19" s="145" t="s">
        <v>247</v>
      </c>
      <c r="I19" s="145" t="s">
        <v>247</v>
      </c>
      <c r="J19" s="145" t="s">
        <v>237</v>
      </c>
      <c r="K19" s="145" t="s">
        <v>179</v>
      </c>
      <c r="L19" s="145" t="s">
        <v>247</v>
      </c>
      <c r="M19" s="145" t="s">
        <v>478</v>
      </c>
      <c r="N19" s="198" t="s">
        <v>478</v>
      </c>
      <c r="O19" s="198" t="s">
        <v>478</v>
      </c>
      <c r="P19" s="198" t="s">
        <v>331</v>
      </c>
      <c r="Q19" s="145" t="s">
        <v>374</v>
      </c>
      <c r="R19" s="198" t="s">
        <v>179</v>
      </c>
      <c r="S19" s="145"/>
      <c r="T19" s="145" t="s">
        <v>247</v>
      </c>
      <c r="U19" s="145" t="s">
        <v>470</v>
      </c>
      <c r="V19" s="145"/>
      <c r="W19" s="145"/>
      <c r="X19" s="145"/>
    </row>
    <row r="20" spans="1:24" x14ac:dyDescent="0.2">
      <c r="A20" s="176" t="s">
        <v>421</v>
      </c>
      <c r="B20" s="145"/>
      <c r="C20" s="145" t="s">
        <v>179</v>
      </c>
      <c r="D20" s="145" t="s">
        <v>179</v>
      </c>
      <c r="E20" s="145" t="s">
        <v>179</v>
      </c>
      <c r="F20" s="145" t="s">
        <v>179</v>
      </c>
      <c r="G20" s="145" t="s">
        <v>179</v>
      </c>
      <c r="H20" s="145" t="s">
        <v>179</v>
      </c>
      <c r="I20" s="145" t="s">
        <v>179</v>
      </c>
      <c r="J20" s="145" t="s">
        <v>135</v>
      </c>
      <c r="K20" s="145" t="s">
        <v>247</v>
      </c>
      <c r="L20" s="145" t="s">
        <v>179</v>
      </c>
      <c r="M20" s="145" t="s">
        <v>478</v>
      </c>
      <c r="N20" s="198" t="s">
        <v>478</v>
      </c>
      <c r="O20" s="198" t="s">
        <v>478</v>
      </c>
      <c r="P20" s="198" t="s">
        <v>331</v>
      </c>
      <c r="Q20" s="145" t="s">
        <v>374</v>
      </c>
      <c r="R20" s="198" t="s">
        <v>179</v>
      </c>
      <c r="S20" s="145"/>
      <c r="T20" s="145" t="s">
        <v>247</v>
      </c>
      <c r="U20" s="145" t="s">
        <v>470</v>
      </c>
      <c r="V20" s="145"/>
      <c r="W20" s="145"/>
      <c r="X20" s="145"/>
    </row>
    <row r="21" spans="1:24" x14ac:dyDescent="0.2">
      <c r="B21"/>
    </row>
    <row r="24" spans="1:24" x14ac:dyDescent="0.2">
      <c r="A24" s="35" t="s">
        <v>287</v>
      </c>
    </row>
    <row r="25" spans="1:24" ht="38.25" x14ac:dyDescent="0.2">
      <c r="A25" s="36" t="s">
        <v>303</v>
      </c>
      <c r="C25" s="434" t="s">
        <v>87</v>
      </c>
      <c r="D25" s="435" t="s">
        <v>25</v>
      </c>
      <c r="E25" s="435" t="s">
        <v>88</v>
      </c>
      <c r="F25" s="435" t="s">
        <v>89</v>
      </c>
      <c r="G25" s="435" t="s">
        <v>90</v>
      </c>
      <c r="H25" s="435" t="s">
        <v>91</v>
      </c>
      <c r="I25" s="433" t="s">
        <v>93</v>
      </c>
      <c r="J25" s="388"/>
    </row>
    <row r="26" spans="1:24" x14ac:dyDescent="0.2">
      <c r="A26" s="165" t="s">
        <v>230</v>
      </c>
      <c r="B26" s="11">
        <v>39386</v>
      </c>
    </row>
    <row r="27" spans="1:24" x14ac:dyDescent="0.2">
      <c r="A27" s="14" t="s">
        <v>347</v>
      </c>
      <c r="B27" s="31">
        <v>-59</v>
      </c>
    </row>
    <row r="28" spans="1:24" x14ac:dyDescent="0.2">
      <c r="A28" s="14" t="s">
        <v>348</v>
      </c>
      <c r="B28" s="31">
        <v>6</v>
      </c>
    </row>
    <row r="29" spans="1:24" x14ac:dyDescent="0.2">
      <c r="A29" s="14" t="s">
        <v>488</v>
      </c>
      <c r="B29" s="31">
        <v>0</v>
      </c>
    </row>
    <row r="30" spans="1:24" x14ac:dyDescent="0.2">
      <c r="A30" s="14" t="s">
        <v>489</v>
      </c>
      <c r="B30" s="31">
        <v>0</v>
      </c>
    </row>
    <row r="31" spans="1:24" x14ac:dyDescent="0.2">
      <c r="A31" s="14" t="s">
        <v>494</v>
      </c>
      <c r="B31" s="31">
        <v>0</v>
      </c>
    </row>
  </sheetData>
  <phoneticPr fontId="12" type="noConversion"/>
  <hyperlinks>
    <hyperlink ref="D25" location="County!A1" display="County Map"/>
    <hyperlink ref="E25" location="'Quad 1'!A1" display="Quad 1"/>
    <hyperlink ref="F25" location="'Quad 2'!A1" display="Quad 2"/>
    <hyperlink ref="G25" location="'Quad 3'!A1" display="Quad 3"/>
    <hyperlink ref="H25" location="'Quad 4'!A1" display="Quad 4"/>
  </hyperlinks>
  <pageMargins left="0.7" right="0.7" top="0.75" bottom="0.75" header="0.3" footer="0.3"/>
  <pageSetup scale="30" orientation="landscape" r:id="rId1"/>
  <headerFooter>
    <oddHeader xml:space="preserve">&amp;LSteuben County Lakes Council&amp;RPrinted &amp;D
</oddHead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0"/>
  <sheetViews>
    <sheetView workbookViewId="0"/>
  </sheetViews>
  <sheetFormatPr defaultColWidth="8.7109375" defaultRowHeight="12.75" x14ac:dyDescent="0.2"/>
  <cols>
    <col min="1" max="1" width="30.7109375" style="6" customWidth="1"/>
    <col min="2" max="9" width="12" style="6" customWidth="1"/>
    <col min="10" max="10" width="12" customWidth="1"/>
    <col min="11" max="12" width="12" style="6" customWidth="1"/>
    <col min="13" max="47" width="12" customWidth="1"/>
  </cols>
  <sheetData>
    <row r="1" spans="1:21" ht="18" x14ac:dyDescent="0.25">
      <c r="A1" s="71" t="s">
        <v>228</v>
      </c>
    </row>
    <row r="2" spans="1:21" x14ac:dyDescent="0.2">
      <c r="A2" s="10" t="s">
        <v>230</v>
      </c>
      <c r="B2" s="11">
        <v>39386</v>
      </c>
      <c r="C2" s="11">
        <v>39590</v>
      </c>
      <c r="D2" s="12">
        <v>40688</v>
      </c>
      <c r="E2" s="11">
        <v>40742</v>
      </c>
      <c r="F2" s="11">
        <v>40770</v>
      </c>
      <c r="G2" s="11">
        <v>41040</v>
      </c>
      <c r="H2" s="11">
        <v>41092</v>
      </c>
      <c r="I2" s="11">
        <v>41137</v>
      </c>
      <c r="J2" s="167">
        <v>41780</v>
      </c>
      <c r="K2" s="167">
        <v>41848</v>
      </c>
      <c r="L2" s="167">
        <v>41876</v>
      </c>
      <c r="M2" s="167">
        <v>42153</v>
      </c>
      <c r="N2" s="167">
        <v>42201</v>
      </c>
      <c r="O2" s="167">
        <v>42242</v>
      </c>
      <c r="P2" s="375">
        <v>42886</v>
      </c>
      <c r="Q2" s="375">
        <v>42923</v>
      </c>
      <c r="R2" s="375">
        <v>42972</v>
      </c>
      <c r="S2" s="240"/>
      <c r="T2" s="240"/>
      <c r="U2" s="240"/>
    </row>
    <row r="3" spans="1:21" x14ac:dyDescent="0.2">
      <c r="A3" s="176" t="s">
        <v>233</v>
      </c>
      <c r="B3" s="15">
        <v>112</v>
      </c>
      <c r="C3" s="16">
        <v>237</v>
      </c>
      <c r="D3" s="17">
        <v>461.1</v>
      </c>
      <c r="E3" s="16">
        <v>1280</v>
      </c>
      <c r="F3" s="16">
        <v>310</v>
      </c>
      <c r="G3" s="15">
        <v>62.7</v>
      </c>
      <c r="H3" s="16">
        <v>548</v>
      </c>
      <c r="I3" s="15">
        <v>120</v>
      </c>
      <c r="J3" s="145" t="s">
        <v>268</v>
      </c>
      <c r="K3" s="216">
        <v>570.5</v>
      </c>
      <c r="L3" s="145" t="s">
        <v>271</v>
      </c>
      <c r="M3" s="145" t="s">
        <v>269</v>
      </c>
      <c r="N3" s="145" t="s">
        <v>374</v>
      </c>
      <c r="O3" s="145">
        <v>147.69999999999999</v>
      </c>
      <c r="P3" s="145" t="s">
        <v>210</v>
      </c>
      <c r="Q3" s="216">
        <v>374</v>
      </c>
      <c r="R3" s="216">
        <v>314.5</v>
      </c>
      <c r="S3" s="145"/>
      <c r="T3" s="145"/>
      <c r="U3" s="145"/>
    </row>
    <row r="4" spans="1:21" x14ac:dyDescent="0.2">
      <c r="A4" s="254" t="s">
        <v>136</v>
      </c>
      <c r="B4" s="112"/>
      <c r="C4" s="112"/>
      <c r="D4" s="22"/>
      <c r="E4" s="15"/>
      <c r="F4" s="15"/>
      <c r="G4" s="15"/>
      <c r="H4" s="15"/>
      <c r="I4" s="15"/>
      <c r="J4" s="145"/>
      <c r="K4" s="220"/>
      <c r="L4" s="220"/>
      <c r="M4" s="145"/>
      <c r="N4" s="145"/>
      <c r="O4" s="145"/>
      <c r="P4" s="145"/>
      <c r="Q4" s="145"/>
      <c r="R4" s="145"/>
      <c r="S4" s="145"/>
      <c r="T4" s="145"/>
      <c r="U4" s="145"/>
    </row>
    <row r="5" spans="1:21" x14ac:dyDescent="0.2">
      <c r="A5" s="176" t="s">
        <v>450</v>
      </c>
      <c r="B5" s="30">
        <v>4.7E-2</v>
      </c>
      <c r="C5" s="30" t="s">
        <v>342</v>
      </c>
      <c r="D5" s="101">
        <v>0.06</v>
      </c>
      <c r="E5" s="16">
        <v>0.09</v>
      </c>
      <c r="F5" s="16">
        <v>0.14000000000000001</v>
      </c>
      <c r="G5" s="15" t="s">
        <v>199</v>
      </c>
      <c r="H5" s="16">
        <v>0.188</v>
      </c>
      <c r="I5" s="16">
        <v>0.312</v>
      </c>
      <c r="J5" s="250" t="s">
        <v>478</v>
      </c>
      <c r="K5" s="145">
        <v>0.10299999999999999</v>
      </c>
      <c r="L5" s="250" t="s">
        <v>478</v>
      </c>
      <c r="M5" s="250" t="s">
        <v>331</v>
      </c>
      <c r="N5" s="145" t="s">
        <v>374</v>
      </c>
      <c r="O5" s="145" t="s">
        <v>179</v>
      </c>
      <c r="P5" s="145"/>
      <c r="Q5" s="216">
        <v>0.13300000000000001</v>
      </c>
      <c r="R5" s="145">
        <v>4.3999999999999997E-2</v>
      </c>
      <c r="S5" s="145"/>
      <c r="T5" s="145"/>
      <c r="U5" s="145"/>
    </row>
    <row r="6" spans="1:21" x14ac:dyDescent="0.2">
      <c r="A6" s="342" t="s">
        <v>451</v>
      </c>
      <c r="B6" s="120">
        <v>0</v>
      </c>
      <c r="C6" s="120" t="s">
        <v>419</v>
      </c>
      <c r="D6" s="119">
        <v>3</v>
      </c>
      <c r="E6" s="256">
        <v>3</v>
      </c>
      <c r="F6" s="256">
        <v>9</v>
      </c>
      <c r="G6" s="256" t="s">
        <v>244</v>
      </c>
      <c r="H6" s="256" t="s">
        <v>205</v>
      </c>
      <c r="I6" s="256">
        <v>2.92</v>
      </c>
      <c r="J6" s="250" t="s">
        <v>268</v>
      </c>
      <c r="K6" s="250">
        <v>2</v>
      </c>
      <c r="L6" s="250" t="s">
        <v>268</v>
      </c>
      <c r="M6" s="250" t="s">
        <v>331</v>
      </c>
      <c r="N6" s="250" t="s">
        <v>374</v>
      </c>
      <c r="O6" s="250" t="s">
        <v>179</v>
      </c>
      <c r="P6" s="145"/>
      <c r="Q6" s="145">
        <v>2.2000000000000002</v>
      </c>
      <c r="R6" s="250" t="s">
        <v>497</v>
      </c>
      <c r="S6" s="250"/>
      <c r="T6" s="250"/>
      <c r="U6" s="250"/>
    </row>
    <row r="7" spans="1:21" s="308" customFormat="1" x14ac:dyDescent="0.2">
      <c r="A7" s="316"/>
      <c r="B7" s="359"/>
      <c r="C7" s="359"/>
      <c r="D7" s="317"/>
      <c r="E7" s="319"/>
      <c r="F7" s="319"/>
      <c r="G7" s="319"/>
      <c r="H7" s="319"/>
      <c r="I7" s="319"/>
      <c r="J7" s="319"/>
      <c r="K7" s="319"/>
      <c r="L7" s="319"/>
      <c r="M7" s="319"/>
      <c r="N7" s="319"/>
      <c r="O7" s="319"/>
      <c r="P7" s="145"/>
      <c r="Q7" s="145"/>
      <c r="R7" s="319"/>
      <c r="S7" s="319"/>
      <c r="T7" s="319"/>
      <c r="U7" s="319"/>
    </row>
    <row r="8" spans="1:21" x14ac:dyDescent="0.2">
      <c r="A8" s="343" t="s">
        <v>452</v>
      </c>
      <c r="B8" s="371">
        <v>2.5299999999999998</v>
      </c>
      <c r="C8" s="371">
        <v>3.44</v>
      </c>
      <c r="D8" s="327">
        <v>5.17</v>
      </c>
      <c r="E8" s="139">
        <v>2.36</v>
      </c>
      <c r="F8" s="139">
        <v>2.08</v>
      </c>
      <c r="G8" s="139">
        <v>7</v>
      </c>
      <c r="H8" s="139">
        <v>4.2</v>
      </c>
      <c r="I8" s="139"/>
      <c r="J8" s="235" t="s">
        <v>478</v>
      </c>
      <c r="K8" s="235">
        <v>4.95</v>
      </c>
      <c r="L8" s="235" t="s">
        <v>478</v>
      </c>
      <c r="M8" s="235" t="s">
        <v>331</v>
      </c>
      <c r="N8" s="235" t="s">
        <v>374</v>
      </c>
      <c r="O8" s="235" t="s">
        <v>179</v>
      </c>
      <c r="P8" s="145"/>
      <c r="Q8" s="145" t="s">
        <v>2</v>
      </c>
      <c r="R8" s="235">
        <v>3.69</v>
      </c>
      <c r="S8" s="235"/>
      <c r="T8" s="235"/>
      <c r="U8" s="235"/>
    </row>
    <row r="9" spans="1:21" x14ac:dyDescent="0.2">
      <c r="A9" s="176" t="s">
        <v>453</v>
      </c>
      <c r="B9" s="15">
        <v>7.12</v>
      </c>
      <c r="C9" s="15">
        <v>6.83</v>
      </c>
      <c r="D9" s="25">
        <v>7.12</v>
      </c>
      <c r="E9" s="15">
        <v>6.9</v>
      </c>
      <c r="F9" s="15">
        <v>7.65</v>
      </c>
      <c r="G9" s="15">
        <v>7.29</v>
      </c>
      <c r="H9" s="15">
        <v>7.05</v>
      </c>
      <c r="I9" s="15">
        <v>7.24</v>
      </c>
      <c r="J9" s="250" t="s">
        <v>478</v>
      </c>
      <c r="K9" s="145">
        <v>7.32</v>
      </c>
      <c r="L9" s="250" t="s">
        <v>478</v>
      </c>
      <c r="M9" s="250" t="s">
        <v>331</v>
      </c>
      <c r="N9" s="145" t="s">
        <v>374</v>
      </c>
      <c r="O9" s="145" t="s">
        <v>179</v>
      </c>
      <c r="P9" s="145"/>
      <c r="Q9" s="145">
        <v>7.18</v>
      </c>
      <c r="R9" s="145">
        <v>7.21</v>
      </c>
      <c r="S9" s="145"/>
      <c r="T9" s="145"/>
      <c r="U9" s="145"/>
    </row>
    <row r="10" spans="1:21" x14ac:dyDescent="0.2">
      <c r="A10" s="176" t="s">
        <v>424</v>
      </c>
      <c r="B10" s="15">
        <v>7.1</v>
      </c>
      <c r="C10" s="15">
        <v>15.1</v>
      </c>
      <c r="D10" s="25">
        <v>16.100000000000001</v>
      </c>
      <c r="E10" s="15">
        <v>25.1</v>
      </c>
      <c r="F10" s="15">
        <v>18.100000000000001</v>
      </c>
      <c r="G10" s="15">
        <v>15.3</v>
      </c>
      <c r="H10" s="15">
        <v>23.3</v>
      </c>
      <c r="I10" s="15"/>
      <c r="J10" s="145" t="s">
        <v>268</v>
      </c>
      <c r="K10" s="145">
        <v>20.2</v>
      </c>
      <c r="L10" s="145" t="s">
        <v>268</v>
      </c>
      <c r="M10" s="145" t="s">
        <v>331</v>
      </c>
      <c r="N10" s="145" t="s">
        <v>374</v>
      </c>
      <c r="O10" s="145" t="s">
        <v>179</v>
      </c>
      <c r="P10" s="145"/>
      <c r="Q10" s="145">
        <v>22.2</v>
      </c>
      <c r="R10" s="145">
        <v>15.3</v>
      </c>
      <c r="S10" s="145"/>
      <c r="T10" s="145"/>
      <c r="U10" s="145"/>
    </row>
    <row r="11" spans="1:21" x14ac:dyDescent="0.2">
      <c r="A11" s="176" t="s">
        <v>281</v>
      </c>
      <c r="B11" s="30"/>
      <c r="C11" s="30" t="s">
        <v>381</v>
      </c>
      <c r="D11" s="25">
        <v>330.4</v>
      </c>
      <c r="E11" s="15">
        <v>415.5</v>
      </c>
      <c r="F11" s="15">
        <v>421.1</v>
      </c>
      <c r="G11" s="15">
        <v>386.5</v>
      </c>
      <c r="H11" s="15">
        <v>417.7</v>
      </c>
      <c r="I11" s="15"/>
      <c r="J11" s="145" t="s">
        <v>478</v>
      </c>
      <c r="K11" s="145">
        <v>394.4</v>
      </c>
      <c r="L11" s="145" t="s">
        <v>478</v>
      </c>
      <c r="M11" s="145" t="s">
        <v>331</v>
      </c>
      <c r="N11" s="145" t="s">
        <v>374</v>
      </c>
      <c r="O11" s="145" t="s">
        <v>179</v>
      </c>
      <c r="P11" s="145"/>
      <c r="Q11" s="145">
        <v>413.1</v>
      </c>
      <c r="R11" s="145">
        <v>435</v>
      </c>
      <c r="S11" s="145"/>
      <c r="T11" s="145"/>
      <c r="U11" s="145"/>
    </row>
    <row r="12" spans="1:21" x14ac:dyDescent="0.2">
      <c r="A12" s="176" t="s">
        <v>282</v>
      </c>
      <c r="B12" s="15"/>
      <c r="C12" s="15"/>
      <c r="D12" s="25" t="s">
        <v>283</v>
      </c>
      <c r="E12" s="15"/>
      <c r="F12" s="15"/>
      <c r="G12" s="15"/>
      <c r="H12" s="15"/>
      <c r="I12" s="15"/>
      <c r="J12" s="250"/>
      <c r="K12" s="145"/>
      <c r="L12" s="250"/>
      <c r="M12" s="145"/>
      <c r="N12" s="145"/>
      <c r="O12" s="145"/>
      <c r="P12" s="145"/>
      <c r="Q12" s="145"/>
      <c r="R12" s="145"/>
      <c r="S12" s="145"/>
      <c r="T12" s="145"/>
      <c r="U12" s="145"/>
    </row>
    <row r="13" spans="1:21" x14ac:dyDescent="0.2">
      <c r="A13" s="176"/>
      <c r="B13" s="15"/>
      <c r="C13" s="15"/>
      <c r="D13" s="25"/>
      <c r="E13" s="15"/>
      <c r="F13" s="15"/>
      <c r="G13" s="15"/>
      <c r="H13" s="15"/>
      <c r="I13" s="15"/>
      <c r="J13" s="145"/>
      <c r="K13" s="145"/>
      <c r="L13" s="145"/>
      <c r="M13" s="145"/>
      <c r="N13" s="145"/>
      <c r="O13" s="145"/>
      <c r="P13" s="145"/>
      <c r="Q13" s="145"/>
      <c r="R13" s="145"/>
      <c r="S13" s="145"/>
      <c r="T13" s="145"/>
      <c r="U13" s="145"/>
    </row>
    <row r="14" spans="1:21" x14ac:dyDescent="0.2">
      <c r="A14" s="176" t="s">
        <v>284</v>
      </c>
      <c r="B14" s="31">
        <v>5.69</v>
      </c>
      <c r="C14" s="31">
        <v>20.88</v>
      </c>
      <c r="D14" s="33">
        <v>1782</v>
      </c>
      <c r="E14" s="15">
        <v>12.79</v>
      </c>
      <c r="F14" s="15">
        <v>31.75</v>
      </c>
      <c r="G14" s="15">
        <v>17.059999999999999</v>
      </c>
      <c r="H14" s="145" t="s">
        <v>247</v>
      </c>
      <c r="I14" s="145" t="s">
        <v>247</v>
      </c>
      <c r="J14" s="145" t="s">
        <v>478</v>
      </c>
      <c r="K14" s="145" t="s">
        <v>268</v>
      </c>
      <c r="L14" s="145" t="s">
        <v>478</v>
      </c>
      <c r="M14" s="145" t="s">
        <v>331</v>
      </c>
      <c r="N14" s="145" t="s">
        <v>374</v>
      </c>
      <c r="O14" s="145" t="s">
        <v>179</v>
      </c>
      <c r="P14" s="145"/>
      <c r="Q14" s="145" t="s">
        <v>20</v>
      </c>
      <c r="R14" s="145" t="s">
        <v>20</v>
      </c>
      <c r="S14" s="145"/>
      <c r="T14" s="145"/>
      <c r="U14" s="145"/>
    </row>
    <row r="15" spans="1:21" x14ac:dyDescent="0.2">
      <c r="A15" s="176" t="s">
        <v>312</v>
      </c>
      <c r="B15" s="47">
        <v>0</v>
      </c>
      <c r="C15" s="47" t="s">
        <v>477</v>
      </c>
      <c r="D15" s="47">
        <f>+(((D6*(D14*28.3))*(60))/1000000)*24</f>
        <v>217.86019199999998</v>
      </c>
      <c r="E15" s="15">
        <v>1.56</v>
      </c>
      <c r="F15" s="31">
        <f>+(((F6*(F14*28.3))*(60))/1000000)*24</f>
        <v>11.644883999999999</v>
      </c>
      <c r="G15" s="15" t="s">
        <v>477</v>
      </c>
      <c r="H15" s="145" t="s">
        <v>247</v>
      </c>
      <c r="I15" s="145" t="s">
        <v>247</v>
      </c>
      <c r="J15" s="250" t="s">
        <v>478</v>
      </c>
      <c r="K15" s="145" t="s">
        <v>478</v>
      </c>
      <c r="L15" s="250" t="s">
        <v>478</v>
      </c>
      <c r="M15" s="250" t="s">
        <v>331</v>
      </c>
      <c r="N15" s="145" t="s">
        <v>374</v>
      </c>
      <c r="O15" s="145" t="s">
        <v>179</v>
      </c>
      <c r="P15" s="145"/>
      <c r="Q15" s="145" t="s">
        <v>2</v>
      </c>
      <c r="R15" s="145" t="s">
        <v>2</v>
      </c>
      <c r="S15" s="145"/>
      <c r="T15" s="145"/>
      <c r="U15" s="145"/>
    </row>
    <row r="16" spans="1:21" x14ac:dyDescent="0.2">
      <c r="A16" s="176" t="s">
        <v>350</v>
      </c>
      <c r="B16" s="47">
        <v>0.01</v>
      </c>
      <c r="C16" s="255" t="s">
        <v>477</v>
      </c>
      <c r="D16" s="255">
        <f>+(((D5*(D14*28.3))*(60))/1000000)*24</f>
        <v>4.3572038399999995</v>
      </c>
      <c r="E16" s="256">
        <v>0.05</v>
      </c>
      <c r="F16" s="121">
        <f>+(((F5*(F14*28.3))*(60))/1000000)*24</f>
        <v>0.18114264000000002</v>
      </c>
      <c r="G16" s="256" t="s">
        <v>477</v>
      </c>
      <c r="H16" s="250" t="s">
        <v>247</v>
      </c>
      <c r="I16" s="250" t="s">
        <v>247</v>
      </c>
      <c r="J16" s="145" t="s">
        <v>268</v>
      </c>
      <c r="K16" s="250" t="s">
        <v>478</v>
      </c>
      <c r="L16" s="145" t="s">
        <v>268</v>
      </c>
      <c r="M16" s="145" t="s">
        <v>331</v>
      </c>
      <c r="N16" s="145" t="s">
        <v>374</v>
      </c>
      <c r="O16" s="145" t="s">
        <v>179</v>
      </c>
      <c r="P16" s="145"/>
      <c r="Q16" s="145" t="s">
        <v>20</v>
      </c>
      <c r="R16" s="145" t="s">
        <v>20</v>
      </c>
      <c r="S16" s="145"/>
      <c r="T16" s="145"/>
      <c r="U16" s="145"/>
    </row>
    <row r="17" spans="1:21" x14ac:dyDescent="0.2">
      <c r="A17" s="176" t="s">
        <v>367</v>
      </c>
      <c r="B17" s="145" t="s">
        <v>268</v>
      </c>
      <c r="C17" s="145" t="s">
        <v>268</v>
      </c>
      <c r="D17" s="145" t="s">
        <v>268</v>
      </c>
      <c r="E17" s="145" t="s">
        <v>268</v>
      </c>
      <c r="F17" s="145" t="s">
        <v>268</v>
      </c>
      <c r="G17" s="145" t="s">
        <v>268</v>
      </c>
      <c r="H17" s="145" t="s">
        <v>268</v>
      </c>
      <c r="I17" s="145" t="s">
        <v>268</v>
      </c>
      <c r="J17" s="145" t="s">
        <v>478</v>
      </c>
      <c r="K17" s="145" t="s">
        <v>247</v>
      </c>
      <c r="L17" s="145" t="s">
        <v>478</v>
      </c>
      <c r="M17" s="145" t="s">
        <v>331</v>
      </c>
      <c r="N17" s="145" t="s">
        <v>374</v>
      </c>
      <c r="O17" s="145" t="s">
        <v>179</v>
      </c>
      <c r="P17" s="145"/>
      <c r="Q17" s="145" t="s">
        <v>247</v>
      </c>
      <c r="R17" s="145" t="s">
        <v>247</v>
      </c>
      <c r="S17" s="145"/>
      <c r="T17" s="145"/>
      <c r="U17" s="145"/>
    </row>
    <row r="18" spans="1:21" x14ac:dyDescent="0.2">
      <c r="A18" s="176" t="s">
        <v>368</v>
      </c>
      <c r="B18" s="145" t="s">
        <v>478</v>
      </c>
      <c r="C18" s="145" t="s">
        <v>478</v>
      </c>
      <c r="D18" s="145" t="s">
        <v>478</v>
      </c>
      <c r="E18" s="145" t="s">
        <v>478</v>
      </c>
      <c r="F18" s="145" t="s">
        <v>478</v>
      </c>
      <c r="G18" s="145" t="s">
        <v>478</v>
      </c>
      <c r="H18" s="145" t="s">
        <v>478</v>
      </c>
      <c r="I18" s="145" t="s">
        <v>478</v>
      </c>
      <c r="J18" s="250" t="s">
        <v>478</v>
      </c>
      <c r="K18" s="145" t="s">
        <v>247</v>
      </c>
      <c r="L18" s="250" t="s">
        <v>478</v>
      </c>
      <c r="M18" s="250" t="s">
        <v>331</v>
      </c>
      <c r="N18" s="145" t="s">
        <v>374</v>
      </c>
      <c r="O18" s="145" t="s">
        <v>179</v>
      </c>
      <c r="P18" s="145"/>
      <c r="Q18" s="145" t="s">
        <v>247</v>
      </c>
      <c r="R18" s="145" t="s">
        <v>247</v>
      </c>
      <c r="S18" s="145"/>
      <c r="T18" s="145"/>
      <c r="U18" s="145"/>
    </row>
    <row r="19" spans="1:21" x14ac:dyDescent="0.2">
      <c r="A19" s="176" t="s">
        <v>226</v>
      </c>
      <c r="B19" s="250" t="s">
        <v>478</v>
      </c>
      <c r="C19" s="250" t="s">
        <v>478</v>
      </c>
      <c r="D19" s="250" t="s">
        <v>478</v>
      </c>
      <c r="E19" s="250" t="s">
        <v>478</v>
      </c>
      <c r="F19" s="250" t="s">
        <v>478</v>
      </c>
      <c r="G19" s="250" t="s">
        <v>478</v>
      </c>
      <c r="H19" s="250" t="s">
        <v>478</v>
      </c>
      <c r="I19" s="250" t="s">
        <v>478</v>
      </c>
      <c r="J19" s="145" t="s">
        <v>268</v>
      </c>
      <c r="K19" s="250" t="s">
        <v>247</v>
      </c>
      <c r="L19" s="145" t="s">
        <v>268</v>
      </c>
      <c r="M19" s="145" t="s">
        <v>331</v>
      </c>
      <c r="N19" s="145" t="s">
        <v>374</v>
      </c>
      <c r="O19" s="145" t="s">
        <v>179</v>
      </c>
      <c r="P19" s="145"/>
      <c r="Q19" s="145" t="s">
        <v>247</v>
      </c>
      <c r="R19" s="145" t="s">
        <v>247</v>
      </c>
      <c r="S19" s="145"/>
      <c r="T19" s="145"/>
      <c r="U19" s="145"/>
    </row>
    <row r="20" spans="1:21" x14ac:dyDescent="0.2">
      <c r="A20" s="176" t="s">
        <v>423</v>
      </c>
      <c r="B20" s="145" t="s">
        <v>268</v>
      </c>
      <c r="C20" s="145" t="s">
        <v>268</v>
      </c>
      <c r="D20" s="145" t="s">
        <v>268</v>
      </c>
      <c r="E20" s="145" t="s">
        <v>268</v>
      </c>
      <c r="F20" s="145" t="s">
        <v>268</v>
      </c>
      <c r="G20" s="145" t="s">
        <v>268</v>
      </c>
      <c r="H20" s="145" t="s">
        <v>268</v>
      </c>
      <c r="I20" s="145" t="s">
        <v>268</v>
      </c>
      <c r="J20" s="145" t="s">
        <v>478</v>
      </c>
      <c r="K20" s="145" t="s">
        <v>478</v>
      </c>
      <c r="L20" s="145" t="s">
        <v>478</v>
      </c>
      <c r="M20" s="145" t="s">
        <v>331</v>
      </c>
      <c r="N20" s="145" t="s">
        <v>374</v>
      </c>
      <c r="O20" s="145" t="s">
        <v>179</v>
      </c>
      <c r="P20" s="145"/>
      <c r="Q20" s="145" t="s">
        <v>247</v>
      </c>
      <c r="R20" s="145" t="s">
        <v>247</v>
      </c>
      <c r="S20" s="145"/>
      <c r="T20" s="145"/>
      <c r="U20" s="145"/>
    </row>
    <row r="21" spans="1:21" x14ac:dyDescent="0.2">
      <c r="A21" s="26"/>
      <c r="B21" s="47"/>
      <c r="C21" s="227"/>
      <c r="D21" s="227"/>
      <c r="E21" s="59"/>
      <c r="F21" s="126"/>
      <c r="G21" s="59"/>
      <c r="H21" s="59"/>
      <c r="I21" s="59"/>
    </row>
    <row r="22" spans="1:21" x14ac:dyDescent="0.2">
      <c r="A22" s="10" t="s">
        <v>230</v>
      </c>
      <c r="B22" s="11">
        <v>39386</v>
      </c>
      <c r="C22" s="227"/>
      <c r="D22" s="227"/>
      <c r="E22" s="59"/>
      <c r="F22" s="126"/>
      <c r="G22" s="59"/>
      <c r="H22" s="59"/>
      <c r="I22" s="59"/>
    </row>
    <row r="23" spans="1:21" x14ac:dyDescent="0.2">
      <c r="A23" s="26" t="s">
        <v>248</v>
      </c>
      <c r="B23" s="30">
        <v>0.05</v>
      </c>
    </row>
    <row r="24" spans="1:21" x14ac:dyDescent="0.2">
      <c r="A24" s="14" t="s">
        <v>347</v>
      </c>
      <c r="B24" s="15">
        <v>-55</v>
      </c>
      <c r="D24" s="434" t="s">
        <v>87</v>
      </c>
      <c r="E24" s="435" t="s">
        <v>25</v>
      </c>
      <c r="F24" s="435" t="s">
        <v>88</v>
      </c>
      <c r="G24" s="435" t="s">
        <v>89</v>
      </c>
      <c r="H24" s="435" t="s">
        <v>90</v>
      </c>
      <c r="I24" s="435" t="s">
        <v>91</v>
      </c>
      <c r="J24" s="433" t="s">
        <v>93</v>
      </c>
      <c r="K24" s="388"/>
      <c r="L24"/>
      <c r="M24" s="6"/>
    </row>
    <row r="25" spans="1:21" x14ac:dyDescent="0.2">
      <c r="A25" s="14" t="s">
        <v>348</v>
      </c>
      <c r="B25" s="15">
        <v>4</v>
      </c>
    </row>
    <row r="26" spans="1:21" x14ac:dyDescent="0.2">
      <c r="A26" s="14" t="s">
        <v>488</v>
      </c>
      <c r="B26" s="15">
        <v>0.23</v>
      </c>
    </row>
    <row r="27" spans="1:21" x14ac:dyDescent="0.2">
      <c r="A27" s="14" t="s">
        <v>489</v>
      </c>
      <c r="B27" s="15">
        <v>0.23</v>
      </c>
    </row>
    <row r="28" spans="1:21" x14ac:dyDescent="0.2">
      <c r="A28" s="14" t="s">
        <v>494</v>
      </c>
      <c r="B28" s="15">
        <v>0</v>
      </c>
    </row>
    <row r="29" spans="1:21" x14ac:dyDescent="0.2">
      <c r="A29" s="113"/>
    </row>
    <row r="30" spans="1:21" x14ac:dyDescent="0.2">
      <c r="A30" s="113"/>
    </row>
    <row r="31" spans="1:21" x14ac:dyDescent="0.2">
      <c r="A31" s="189" t="s">
        <v>287</v>
      </c>
    </row>
    <row r="32" spans="1:21" ht="38.25" x14ac:dyDescent="0.2">
      <c r="A32" s="190" t="s">
        <v>303</v>
      </c>
    </row>
    <row r="33" spans="1:1" x14ac:dyDescent="0.2">
      <c r="A33" s="113"/>
    </row>
    <row r="34" spans="1:1" x14ac:dyDescent="0.2">
      <c r="A34" s="113"/>
    </row>
    <row r="35" spans="1:1" x14ac:dyDescent="0.2">
      <c r="A35" s="113"/>
    </row>
    <row r="36" spans="1:1" x14ac:dyDescent="0.2">
      <c r="A36" s="80"/>
    </row>
    <row r="37" spans="1:1" x14ac:dyDescent="0.2">
      <c r="A37" s="80"/>
    </row>
    <row r="38" spans="1:1" x14ac:dyDescent="0.2">
      <c r="A38" s="80"/>
    </row>
    <row r="39" spans="1:1" x14ac:dyDescent="0.2">
      <c r="A39" s="80"/>
    </row>
    <row r="40" spans="1:1" x14ac:dyDescent="0.2">
      <c r="A40" s="80"/>
    </row>
  </sheetData>
  <phoneticPr fontId="12" type="noConversion"/>
  <hyperlinks>
    <hyperlink ref="E24" location="County!A1" display="County Map"/>
    <hyperlink ref="F24" location="'Quad 1'!A1" display="Quad 1"/>
    <hyperlink ref="G24" location="'Quad 2'!A1" display="Quad 2"/>
    <hyperlink ref="H24" location="'Quad 3'!A1" display="Quad 3"/>
    <hyperlink ref="I24" location="'Quad 4'!A1" display="Quad 4"/>
  </hyperlinks>
  <pageMargins left="0.7" right="0.7" top="0.75" bottom="0.75" header="0.3" footer="0.3"/>
  <pageSetup scale="37" orientation="landscape" r:id="rId1"/>
  <headerFooter>
    <oddHeader xml:space="preserve">&amp;LSteuben County Lakes Council&amp;RPrinted &amp;D
</oddHead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0"/>
  <sheetViews>
    <sheetView workbookViewId="0"/>
  </sheetViews>
  <sheetFormatPr defaultColWidth="8.7109375" defaultRowHeight="12.75" x14ac:dyDescent="0.2"/>
  <cols>
    <col min="1" max="1" width="30.7109375" customWidth="1"/>
    <col min="2" max="2" width="12" customWidth="1"/>
    <col min="3" max="3" width="12" style="7" customWidth="1"/>
    <col min="4" max="9" width="12" customWidth="1"/>
    <col min="10" max="11" width="12" style="6" customWidth="1"/>
    <col min="12" max="13" width="12" customWidth="1"/>
    <col min="14" max="17" width="12" style="6" customWidth="1"/>
    <col min="18" max="46" width="12" customWidth="1"/>
  </cols>
  <sheetData>
    <row r="1" spans="1:24" ht="18" x14ac:dyDescent="0.25">
      <c r="A1" s="92" t="s">
        <v>55</v>
      </c>
      <c r="B1" s="92"/>
    </row>
    <row r="2" spans="1:24" x14ac:dyDescent="0.2">
      <c r="A2" s="228" t="s">
        <v>230</v>
      </c>
      <c r="B2" s="168">
        <v>39386</v>
      </c>
      <c r="C2" s="168">
        <v>39590</v>
      </c>
      <c r="D2" s="168">
        <v>40688</v>
      </c>
      <c r="E2" s="167">
        <v>40742</v>
      </c>
      <c r="F2" s="167">
        <v>40770</v>
      </c>
      <c r="G2" s="167">
        <v>41040</v>
      </c>
      <c r="H2" s="167">
        <v>41092</v>
      </c>
      <c r="I2" s="167">
        <v>41092</v>
      </c>
      <c r="J2" s="167">
        <v>41425</v>
      </c>
      <c r="K2" s="167">
        <v>41474</v>
      </c>
      <c r="L2" s="167">
        <v>41506</v>
      </c>
      <c r="M2" s="167">
        <v>41780</v>
      </c>
      <c r="N2" s="167">
        <v>41848</v>
      </c>
      <c r="O2" s="167">
        <v>41876</v>
      </c>
      <c r="P2" s="167">
        <v>42153</v>
      </c>
      <c r="Q2" s="167">
        <v>42201</v>
      </c>
      <c r="R2" s="167">
        <v>42242</v>
      </c>
      <c r="S2" s="375">
        <v>42886</v>
      </c>
      <c r="T2" s="375">
        <v>42923</v>
      </c>
      <c r="U2" s="375">
        <v>42972</v>
      </c>
      <c r="V2" s="240"/>
      <c r="W2" s="240"/>
      <c r="X2" s="240"/>
    </row>
    <row r="3" spans="1:24" x14ac:dyDescent="0.2">
      <c r="A3" s="229" t="s">
        <v>233</v>
      </c>
      <c r="B3" s="229">
        <v>0</v>
      </c>
      <c r="C3" s="172">
        <v>21</v>
      </c>
      <c r="D3" s="177">
        <v>22.8</v>
      </c>
      <c r="E3" s="173">
        <v>1280</v>
      </c>
      <c r="F3" s="145">
        <v>10</v>
      </c>
      <c r="G3" s="145" t="s">
        <v>468</v>
      </c>
      <c r="H3" s="173">
        <v>7700</v>
      </c>
      <c r="I3" s="145">
        <v>2</v>
      </c>
      <c r="J3" s="145">
        <v>10</v>
      </c>
      <c r="K3" s="145">
        <v>24</v>
      </c>
      <c r="L3" s="145">
        <v>8</v>
      </c>
      <c r="M3" s="145" t="s">
        <v>478</v>
      </c>
      <c r="N3" s="145">
        <v>27</v>
      </c>
      <c r="O3" s="145">
        <v>21.5</v>
      </c>
      <c r="P3" s="145">
        <v>15.7</v>
      </c>
      <c r="Q3" s="145">
        <v>160</v>
      </c>
      <c r="R3" s="145">
        <v>2.5</v>
      </c>
      <c r="S3" s="249">
        <v>10</v>
      </c>
      <c r="T3" s="145">
        <v>5</v>
      </c>
      <c r="U3" s="145">
        <v>49</v>
      </c>
      <c r="V3" s="145"/>
      <c r="W3" s="145"/>
      <c r="X3" s="145"/>
    </row>
    <row r="4" spans="1:24" x14ac:dyDescent="0.2">
      <c r="A4" s="175" t="s">
        <v>136</v>
      </c>
      <c r="B4" s="229"/>
      <c r="C4" s="209"/>
      <c r="D4" s="197"/>
      <c r="E4" s="145"/>
      <c r="F4" s="145"/>
      <c r="G4" s="145"/>
      <c r="H4" s="145"/>
      <c r="I4" s="145"/>
      <c r="J4" s="145"/>
      <c r="K4" s="145"/>
      <c r="L4" s="145"/>
      <c r="M4" s="145"/>
      <c r="N4" s="145"/>
      <c r="O4" s="145"/>
      <c r="P4" s="145"/>
      <c r="Q4" s="145"/>
      <c r="R4" s="145"/>
      <c r="S4" s="249"/>
      <c r="T4" s="145"/>
      <c r="U4" s="145"/>
      <c r="V4" s="145"/>
      <c r="W4" s="145"/>
      <c r="X4" s="145"/>
    </row>
    <row r="5" spans="1:24" x14ac:dyDescent="0.2">
      <c r="A5" s="229" t="s">
        <v>450</v>
      </c>
      <c r="B5" s="229">
        <v>0.01</v>
      </c>
      <c r="C5" s="202" t="s">
        <v>342</v>
      </c>
      <c r="D5" s="210">
        <v>0.04</v>
      </c>
      <c r="E5" s="145">
        <v>0.09</v>
      </c>
      <c r="F5" s="145">
        <v>0.03</v>
      </c>
      <c r="G5" s="145" t="s">
        <v>199</v>
      </c>
      <c r="H5" s="145">
        <v>5.2000000000000005E-2</v>
      </c>
      <c r="I5" s="145">
        <v>5.9000000000000004E-2</v>
      </c>
      <c r="J5" s="145">
        <v>7.2000000000000008E-2</v>
      </c>
      <c r="K5" s="173">
        <v>0.29199999999999998</v>
      </c>
      <c r="L5" s="145">
        <v>3.6000000000000004E-2</v>
      </c>
      <c r="M5" s="145" t="s">
        <v>478</v>
      </c>
      <c r="N5" s="145">
        <v>6.6000000000000003E-2</v>
      </c>
      <c r="O5" s="145">
        <v>7.5999999999999998E-2</v>
      </c>
      <c r="P5" s="145">
        <v>5.1999999999999998E-2</v>
      </c>
      <c r="Q5" s="216">
        <v>9.8000000000000004E-2</v>
      </c>
      <c r="R5" s="145">
        <v>1.7999999999999999E-2</v>
      </c>
      <c r="S5" s="393">
        <v>0.13300000000000001</v>
      </c>
      <c r="T5" s="145">
        <v>8.0000000000000002E-3</v>
      </c>
      <c r="U5" s="145">
        <v>0.01</v>
      </c>
      <c r="V5" s="145"/>
      <c r="W5" s="145"/>
      <c r="X5" s="145"/>
    </row>
    <row r="6" spans="1:24" x14ac:dyDescent="0.2">
      <c r="A6" s="353" t="s">
        <v>451</v>
      </c>
      <c r="B6" s="353">
        <v>1.2</v>
      </c>
      <c r="C6" s="336">
        <v>2</v>
      </c>
      <c r="D6" s="336">
        <v>1</v>
      </c>
      <c r="E6" s="250">
        <v>3</v>
      </c>
      <c r="F6" s="250">
        <v>9</v>
      </c>
      <c r="G6" s="250" t="s">
        <v>244</v>
      </c>
      <c r="H6" s="250">
        <v>8</v>
      </c>
      <c r="I6" s="250" t="s">
        <v>244</v>
      </c>
      <c r="J6" s="250">
        <v>2.2000000000000002</v>
      </c>
      <c r="K6" s="250" t="s">
        <v>324</v>
      </c>
      <c r="L6" s="250" t="s">
        <v>324</v>
      </c>
      <c r="M6" s="250" t="s">
        <v>478</v>
      </c>
      <c r="N6" s="250">
        <v>3.2</v>
      </c>
      <c r="O6" s="250">
        <v>3.2</v>
      </c>
      <c r="P6" s="250">
        <v>2</v>
      </c>
      <c r="Q6" s="250">
        <v>5.9</v>
      </c>
      <c r="R6" s="250">
        <v>2</v>
      </c>
      <c r="S6" s="331"/>
      <c r="T6" s="145" t="s">
        <v>265</v>
      </c>
      <c r="U6" s="250">
        <v>1</v>
      </c>
      <c r="V6" s="250"/>
      <c r="W6" s="250"/>
      <c r="X6" s="250"/>
    </row>
    <row r="7" spans="1:24" s="308" customFormat="1" x14ac:dyDescent="0.2">
      <c r="A7" s="354"/>
      <c r="B7" s="354"/>
      <c r="C7" s="317"/>
      <c r="D7" s="317"/>
      <c r="E7" s="319"/>
      <c r="F7" s="319"/>
      <c r="G7" s="319"/>
      <c r="H7" s="319"/>
      <c r="I7" s="319"/>
      <c r="J7" s="319"/>
      <c r="K7" s="319"/>
      <c r="L7" s="319"/>
      <c r="M7" s="319"/>
      <c r="N7" s="319"/>
      <c r="O7" s="319"/>
      <c r="P7" s="319"/>
      <c r="Q7" s="319"/>
      <c r="R7" s="319"/>
      <c r="S7" s="319"/>
      <c r="T7" s="145"/>
      <c r="U7" s="319"/>
      <c r="V7" s="319"/>
      <c r="W7" s="319"/>
      <c r="X7" s="319"/>
    </row>
    <row r="8" spans="1:24" x14ac:dyDescent="0.2">
      <c r="A8" s="365" t="s">
        <v>452</v>
      </c>
      <c r="B8" s="365">
        <v>5.81</v>
      </c>
      <c r="C8" s="348">
        <v>6.03</v>
      </c>
      <c r="D8" s="348">
        <v>7.71</v>
      </c>
      <c r="E8" s="235">
        <v>6.95</v>
      </c>
      <c r="F8" s="235">
        <v>6.01</v>
      </c>
      <c r="G8" s="235">
        <v>6.4</v>
      </c>
      <c r="H8" s="235">
        <v>7.12</v>
      </c>
      <c r="I8" s="235">
        <v>6.45</v>
      </c>
      <c r="J8" s="235">
        <v>7.85</v>
      </c>
      <c r="K8" s="235">
        <v>7.28</v>
      </c>
      <c r="L8" s="235">
        <v>6.75</v>
      </c>
      <c r="M8" s="235" t="s">
        <v>478</v>
      </c>
      <c r="N8" s="235">
        <v>7.13</v>
      </c>
      <c r="O8" s="235">
        <v>7.64</v>
      </c>
      <c r="P8" s="235">
        <v>6.5</v>
      </c>
      <c r="Q8" s="235">
        <v>7.67</v>
      </c>
      <c r="R8" s="235">
        <v>7.47</v>
      </c>
      <c r="S8" s="333"/>
      <c r="T8" s="145" t="s">
        <v>2</v>
      </c>
      <c r="U8" s="235">
        <v>6.57</v>
      </c>
      <c r="V8" s="235"/>
      <c r="W8" s="235"/>
      <c r="X8" s="235"/>
    </row>
    <row r="9" spans="1:24" x14ac:dyDescent="0.2">
      <c r="A9" s="202" t="s">
        <v>453</v>
      </c>
      <c r="B9" s="202">
        <v>7.33</v>
      </c>
      <c r="C9" s="172">
        <v>6.85</v>
      </c>
      <c r="D9" s="172">
        <v>7.17</v>
      </c>
      <c r="E9" s="145">
        <v>7.2</v>
      </c>
      <c r="F9" s="145">
        <v>7.61</v>
      </c>
      <c r="G9" s="145">
        <v>7.11</v>
      </c>
      <c r="H9" s="145">
        <v>7.75</v>
      </c>
      <c r="I9" s="145">
        <v>6.94</v>
      </c>
      <c r="J9" s="145">
        <v>7.3</v>
      </c>
      <c r="K9" s="145">
        <v>7.1</v>
      </c>
      <c r="L9" s="145">
        <v>7.24</v>
      </c>
      <c r="M9" s="145" t="s">
        <v>478</v>
      </c>
      <c r="N9" s="145">
        <v>7.27</v>
      </c>
      <c r="O9" s="145">
        <v>7.23</v>
      </c>
      <c r="P9" s="145">
        <v>7.16</v>
      </c>
      <c r="Q9" s="145">
        <v>7.2</v>
      </c>
      <c r="R9" s="145">
        <v>7.14</v>
      </c>
      <c r="S9" s="249">
        <v>7.15</v>
      </c>
      <c r="T9" s="145">
        <v>7.22</v>
      </c>
      <c r="U9" s="145">
        <v>7.34</v>
      </c>
      <c r="V9" s="145"/>
      <c r="W9" s="145"/>
      <c r="X9" s="145"/>
    </row>
    <row r="10" spans="1:24" x14ac:dyDescent="0.2">
      <c r="A10" s="202" t="s">
        <v>424</v>
      </c>
      <c r="B10" s="202">
        <v>12.7</v>
      </c>
      <c r="C10" s="172">
        <v>11.4</v>
      </c>
      <c r="D10" s="172">
        <v>13.1</v>
      </c>
      <c r="E10" s="145">
        <v>16.7</v>
      </c>
      <c r="F10" s="145">
        <v>15.2</v>
      </c>
      <c r="G10" s="145">
        <v>13.4</v>
      </c>
      <c r="H10" s="145">
        <v>18.7</v>
      </c>
      <c r="I10" s="145">
        <v>16.5</v>
      </c>
      <c r="J10" s="145">
        <v>14.9</v>
      </c>
      <c r="K10" s="145">
        <v>18.5</v>
      </c>
      <c r="L10" s="145">
        <v>17.399999999999999</v>
      </c>
      <c r="M10" s="145" t="s">
        <v>478</v>
      </c>
      <c r="N10" s="145">
        <v>15.2</v>
      </c>
      <c r="O10" s="145">
        <v>15.3</v>
      </c>
      <c r="P10" s="145">
        <v>14.9</v>
      </c>
      <c r="Q10" s="145">
        <v>18.899999999999999</v>
      </c>
      <c r="R10" s="145">
        <v>14.6</v>
      </c>
      <c r="S10" s="249">
        <v>16.600000000000001</v>
      </c>
      <c r="T10" s="145">
        <v>14.4</v>
      </c>
      <c r="U10" s="145">
        <v>13.7</v>
      </c>
      <c r="V10" s="145"/>
      <c r="W10" s="145"/>
      <c r="X10" s="145"/>
    </row>
    <row r="11" spans="1:24" x14ac:dyDescent="0.2">
      <c r="A11" s="202" t="s">
        <v>281</v>
      </c>
      <c r="B11" s="202"/>
      <c r="C11" s="172">
        <v>724</v>
      </c>
      <c r="D11" s="172">
        <v>624</v>
      </c>
      <c r="E11" s="145">
        <v>650</v>
      </c>
      <c r="F11" s="145">
        <v>677</v>
      </c>
      <c r="G11" s="145">
        <v>649</v>
      </c>
      <c r="H11" s="145">
        <v>856</v>
      </c>
      <c r="I11" s="145">
        <v>591</v>
      </c>
      <c r="J11" s="145">
        <v>536</v>
      </c>
      <c r="K11" s="145">
        <v>603</v>
      </c>
      <c r="L11" s="145">
        <v>676</v>
      </c>
      <c r="M11" s="145" t="s">
        <v>478</v>
      </c>
      <c r="N11" s="145">
        <v>573</v>
      </c>
      <c r="O11" s="145">
        <v>591</v>
      </c>
      <c r="P11" s="145">
        <v>556</v>
      </c>
      <c r="Q11" s="145">
        <v>415.6</v>
      </c>
      <c r="R11" s="145">
        <v>568</v>
      </c>
      <c r="S11" s="249">
        <v>408</v>
      </c>
      <c r="T11" s="145">
        <v>672</v>
      </c>
      <c r="U11" s="145">
        <v>668</v>
      </c>
      <c r="V11" s="145"/>
      <c r="W11" s="145"/>
      <c r="X11" s="145"/>
    </row>
    <row r="12" spans="1:24" x14ac:dyDescent="0.2">
      <c r="A12" s="202" t="s">
        <v>282</v>
      </c>
      <c r="B12" s="202"/>
      <c r="C12" s="172"/>
      <c r="D12" s="172" t="s">
        <v>264</v>
      </c>
      <c r="E12" s="145"/>
      <c r="F12" s="145"/>
      <c r="G12" s="145"/>
      <c r="H12" s="145"/>
      <c r="I12" s="145"/>
      <c r="J12" s="145"/>
      <c r="K12" s="145"/>
      <c r="L12" s="145"/>
      <c r="M12" s="145"/>
      <c r="N12" s="145"/>
      <c r="O12" s="145"/>
      <c r="P12" s="145"/>
      <c r="Q12" s="145"/>
      <c r="R12" s="145"/>
      <c r="S12" s="249"/>
      <c r="T12" s="145"/>
      <c r="U12" s="145"/>
      <c r="V12" s="145"/>
      <c r="W12" s="145"/>
      <c r="X12" s="145"/>
    </row>
    <row r="13" spans="1:24" x14ac:dyDescent="0.2">
      <c r="A13" s="202"/>
      <c r="B13" s="202"/>
      <c r="C13" s="172"/>
      <c r="D13" s="172"/>
      <c r="E13" s="145"/>
      <c r="F13" s="145"/>
      <c r="G13" s="145"/>
      <c r="H13" s="145"/>
      <c r="I13" s="145"/>
      <c r="J13" s="145"/>
      <c r="K13" s="145"/>
      <c r="L13" s="145"/>
      <c r="M13" s="145"/>
      <c r="N13" s="145"/>
      <c r="O13" s="145"/>
      <c r="P13" s="145"/>
      <c r="Q13" s="145"/>
      <c r="R13" s="145"/>
      <c r="S13" s="249"/>
      <c r="T13" s="145"/>
      <c r="U13" s="145"/>
      <c r="V13" s="145"/>
      <c r="W13" s="145"/>
      <c r="X13" s="145"/>
    </row>
    <row r="14" spans="1:24" x14ac:dyDescent="0.2">
      <c r="A14" s="202" t="s">
        <v>284</v>
      </c>
      <c r="B14" s="202">
        <v>4.3600000000000003</v>
      </c>
      <c r="C14" s="172">
        <v>4.41</v>
      </c>
      <c r="D14" s="145" t="s">
        <v>179</v>
      </c>
      <c r="E14" s="145">
        <v>0.95</v>
      </c>
      <c r="F14" s="145">
        <v>2.14</v>
      </c>
      <c r="G14" s="145">
        <v>5.36</v>
      </c>
      <c r="H14" s="145">
        <v>9.0500000000000007</v>
      </c>
      <c r="I14" s="145">
        <v>3.05</v>
      </c>
      <c r="J14" s="145">
        <v>1.56</v>
      </c>
      <c r="K14" s="145">
        <v>3.7</v>
      </c>
      <c r="L14" s="145">
        <v>4.41</v>
      </c>
      <c r="M14" s="145" t="s">
        <v>478</v>
      </c>
      <c r="N14" s="145">
        <v>3.63</v>
      </c>
      <c r="O14" s="145">
        <v>2.29</v>
      </c>
      <c r="P14" s="145">
        <v>5.78</v>
      </c>
      <c r="Q14" s="145">
        <v>9.3000000000000007</v>
      </c>
      <c r="R14" s="145">
        <v>4.3099999999999996</v>
      </c>
      <c r="S14" s="249">
        <v>21.92</v>
      </c>
      <c r="T14" s="145">
        <v>5.18</v>
      </c>
      <c r="U14" s="145">
        <v>4.04</v>
      </c>
      <c r="V14" s="145"/>
      <c r="W14" s="145"/>
      <c r="X14" s="145"/>
    </row>
    <row r="15" spans="1:24" x14ac:dyDescent="0.2">
      <c r="A15" s="202" t="s">
        <v>312</v>
      </c>
      <c r="B15" s="202">
        <v>0.21</v>
      </c>
      <c r="C15" s="172">
        <v>0.36</v>
      </c>
      <c r="D15" s="145" t="s">
        <v>179</v>
      </c>
      <c r="E15" s="145">
        <v>0.12</v>
      </c>
      <c r="F15" s="180">
        <f>+(((F6*(F14*28.3))*(60))/1000000)*24</f>
        <v>0.78488351999999995</v>
      </c>
      <c r="G15" s="145" t="s">
        <v>477</v>
      </c>
      <c r="H15" s="145">
        <v>2.95</v>
      </c>
      <c r="I15" s="145" t="s">
        <v>477</v>
      </c>
      <c r="J15" s="145">
        <v>0.14000000000000001</v>
      </c>
      <c r="K15" s="145" t="s">
        <v>135</v>
      </c>
      <c r="L15" s="145">
        <v>6.75</v>
      </c>
      <c r="M15" s="145" t="s">
        <v>478</v>
      </c>
      <c r="N15" s="145">
        <v>0.47</v>
      </c>
      <c r="O15" s="145">
        <v>0.3</v>
      </c>
      <c r="P15" s="145">
        <v>0.47</v>
      </c>
      <c r="Q15" s="145">
        <v>2.2400000000000002</v>
      </c>
      <c r="R15" s="145">
        <v>0.35</v>
      </c>
      <c r="S15" s="249">
        <v>2.3199999999999998</v>
      </c>
      <c r="T15" s="145" t="s">
        <v>21</v>
      </c>
      <c r="U15" s="145">
        <v>0.16</v>
      </c>
      <c r="V15" s="145"/>
      <c r="W15" s="145"/>
      <c r="X15" s="145"/>
    </row>
    <row r="16" spans="1:24" x14ac:dyDescent="0.2">
      <c r="A16" s="202" t="s">
        <v>425</v>
      </c>
      <c r="B16" s="202">
        <v>2E-3</v>
      </c>
      <c r="C16" s="202" t="s">
        <v>477</v>
      </c>
      <c r="D16" s="145" t="s">
        <v>179</v>
      </c>
      <c r="E16" s="145">
        <v>0</v>
      </c>
      <c r="F16" s="180">
        <f>+(((F5*(F14*28.3))*(60))/1000000)*24</f>
        <v>2.6162784000000007E-3</v>
      </c>
      <c r="G16" s="145" t="s">
        <v>477</v>
      </c>
      <c r="H16" s="145">
        <v>0.02</v>
      </c>
      <c r="I16" s="145">
        <v>0.01</v>
      </c>
      <c r="J16" s="145">
        <v>0</v>
      </c>
      <c r="K16" s="145">
        <v>0.04</v>
      </c>
      <c r="L16" s="145">
        <v>0.01</v>
      </c>
      <c r="M16" s="145" t="s">
        <v>478</v>
      </c>
      <c r="N16" s="145">
        <v>0.01</v>
      </c>
      <c r="O16" s="145">
        <v>0.01</v>
      </c>
      <c r="P16" s="145">
        <v>0.01</v>
      </c>
      <c r="Q16" s="145">
        <v>0.04</v>
      </c>
      <c r="R16" s="145">
        <v>0</v>
      </c>
      <c r="S16" s="249">
        <v>0.12</v>
      </c>
      <c r="T16" s="145">
        <v>0</v>
      </c>
      <c r="U16" s="145">
        <v>0</v>
      </c>
      <c r="V16" s="145"/>
      <c r="W16" s="145"/>
      <c r="X16" s="145"/>
    </row>
    <row r="17" spans="1:24" x14ac:dyDescent="0.2">
      <c r="A17" s="176" t="s">
        <v>134</v>
      </c>
      <c r="B17" s="145" t="s">
        <v>179</v>
      </c>
      <c r="C17" s="145" t="s">
        <v>179</v>
      </c>
      <c r="D17" s="145" t="s">
        <v>179</v>
      </c>
      <c r="E17" s="145" t="s">
        <v>179</v>
      </c>
      <c r="F17" s="145" t="s">
        <v>179</v>
      </c>
      <c r="G17" s="145" t="s">
        <v>179</v>
      </c>
      <c r="H17" s="145" t="s">
        <v>179</v>
      </c>
      <c r="I17" s="145" t="s">
        <v>179</v>
      </c>
      <c r="J17" s="145">
        <v>2.66</v>
      </c>
      <c r="K17" s="145" t="s">
        <v>179</v>
      </c>
      <c r="L17" s="145" t="s">
        <v>179</v>
      </c>
      <c r="M17" s="145" t="s">
        <v>478</v>
      </c>
      <c r="N17" s="145" t="s">
        <v>478</v>
      </c>
      <c r="O17" s="145" t="s">
        <v>478</v>
      </c>
      <c r="P17" s="145" t="s">
        <v>331</v>
      </c>
      <c r="Q17" s="145" t="s">
        <v>374</v>
      </c>
      <c r="R17" s="145" t="s">
        <v>179</v>
      </c>
      <c r="S17" s="145"/>
      <c r="T17" s="145" t="s">
        <v>247</v>
      </c>
      <c r="U17" s="145" t="s">
        <v>247</v>
      </c>
      <c r="V17" s="145"/>
      <c r="W17" s="145"/>
      <c r="X17" s="145"/>
    </row>
    <row r="18" spans="1:24" x14ac:dyDescent="0.2">
      <c r="A18" s="176" t="s">
        <v>422</v>
      </c>
      <c r="B18" s="145" t="s">
        <v>179</v>
      </c>
      <c r="C18" s="145" t="s">
        <v>179</v>
      </c>
      <c r="D18" s="145" t="s">
        <v>179</v>
      </c>
      <c r="E18" s="145" t="s">
        <v>179</v>
      </c>
      <c r="F18" s="145" t="s">
        <v>179</v>
      </c>
      <c r="G18" s="145" t="s">
        <v>179</v>
      </c>
      <c r="H18" s="145" t="s">
        <v>179</v>
      </c>
      <c r="I18" s="145" t="s">
        <v>179</v>
      </c>
      <c r="J18" s="145">
        <v>0.17</v>
      </c>
      <c r="K18" s="145" t="s">
        <v>179</v>
      </c>
      <c r="L18" s="145" t="s">
        <v>179</v>
      </c>
      <c r="M18" s="145" t="s">
        <v>478</v>
      </c>
      <c r="N18" s="145" t="s">
        <v>478</v>
      </c>
      <c r="O18" s="145" t="s">
        <v>478</v>
      </c>
      <c r="P18" s="145" t="s">
        <v>331</v>
      </c>
      <c r="Q18" s="145" t="s">
        <v>374</v>
      </c>
      <c r="R18" s="145" t="s">
        <v>179</v>
      </c>
      <c r="S18" s="145"/>
      <c r="T18" s="145" t="s">
        <v>247</v>
      </c>
      <c r="U18" s="145" t="s">
        <v>247</v>
      </c>
      <c r="V18" s="145"/>
      <c r="W18" s="145"/>
      <c r="X18" s="145"/>
    </row>
    <row r="19" spans="1:24" x14ac:dyDescent="0.2">
      <c r="A19" s="176" t="s">
        <v>483</v>
      </c>
      <c r="B19" s="145" t="s">
        <v>179</v>
      </c>
      <c r="C19" s="145" t="s">
        <v>179</v>
      </c>
      <c r="D19" s="145" t="s">
        <v>179</v>
      </c>
      <c r="E19" s="145" t="s">
        <v>179</v>
      </c>
      <c r="F19" s="145" t="s">
        <v>179</v>
      </c>
      <c r="G19" s="145" t="s">
        <v>179</v>
      </c>
      <c r="H19" s="145" t="s">
        <v>179</v>
      </c>
      <c r="I19" s="145" t="s">
        <v>179</v>
      </c>
      <c r="J19" s="145" t="s">
        <v>237</v>
      </c>
      <c r="K19" s="145" t="s">
        <v>179</v>
      </c>
      <c r="L19" s="145" t="s">
        <v>179</v>
      </c>
      <c r="M19" s="145" t="s">
        <v>478</v>
      </c>
      <c r="N19" s="145" t="s">
        <v>478</v>
      </c>
      <c r="O19" s="145" t="s">
        <v>478</v>
      </c>
      <c r="P19" s="145" t="s">
        <v>331</v>
      </c>
      <c r="Q19" s="145" t="s">
        <v>374</v>
      </c>
      <c r="R19" s="145" t="s">
        <v>179</v>
      </c>
      <c r="S19" s="145"/>
      <c r="T19" s="145" t="s">
        <v>247</v>
      </c>
      <c r="U19" s="145" t="s">
        <v>247</v>
      </c>
      <c r="V19" s="145"/>
      <c r="W19" s="145"/>
      <c r="X19" s="145"/>
    </row>
    <row r="20" spans="1:24" x14ac:dyDescent="0.2">
      <c r="A20" s="176" t="s">
        <v>421</v>
      </c>
      <c r="B20" s="145" t="s">
        <v>179</v>
      </c>
      <c r="C20" s="145" t="s">
        <v>179</v>
      </c>
      <c r="D20" s="145" t="s">
        <v>179</v>
      </c>
      <c r="E20" s="145" t="s">
        <v>179</v>
      </c>
      <c r="F20" s="145" t="s">
        <v>179</v>
      </c>
      <c r="G20" s="145" t="s">
        <v>179</v>
      </c>
      <c r="H20" s="145" t="s">
        <v>179</v>
      </c>
      <c r="I20" s="145" t="s">
        <v>179</v>
      </c>
      <c r="J20" s="145" t="s">
        <v>135</v>
      </c>
      <c r="K20" s="145" t="s">
        <v>179</v>
      </c>
      <c r="L20" s="145" t="s">
        <v>179</v>
      </c>
      <c r="M20" s="145" t="s">
        <v>478</v>
      </c>
      <c r="N20" s="145" t="s">
        <v>478</v>
      </c>
      <c r="O20" s="145" t="s">
        <v>478</v>
      </c>
      <c r="P20" s="145" t="s">
        <v>331</v>
      </c>
      <c r="Q20" s="145" t="s">
        <v>374</v>
      </c>
      <c r="R20" s="145" t="s">
        <v>179</v>
      </c>
      <c r="S20" s="145"/>
      <c r="T20" s="145" t="s">
        <v>247</v>
      </c>
      <c r="U20" s="145" t="s">
        <v>247</v>
      </c>
      <c r="V20" s="145"/>
      <c r="W20" s="145"/>
      <c r="X20" s="145"/>
    </row>
    <row r="22" spans="1:24" x14ac:dyDescent="0.2">
      <c r="A22" s="35" t="s">
        <v>287</v>
      </c>
    </row>
    <row r="23" spans="1:24" ht="38.25" x14ac:dyDescent="0.2">
      <c r="A23" s="36" t="s">
        <v>303</v>
      </c>
      <c r="C23" s="434" t="s">
        <v>87</v>
      </c>
      <c r="D23" s="435" t="s">
        <v>25</v>
      </c>
      <c r="E23" s="435" t="s">
        <v>88</v>
      </c>
      <c r="F23" s="435" t="s">
        <v>89</v>
      </c>
      <c r="G23" s="435" t="s">
        <v>90</v>
      </c>
      <c r="H23" s="435" t="s">
        <v>91</v>
      </c>
      <c r="I23" s="433" t="s">
        <v>93</v>
      </c>
      <c r="J23" s="388"/>
    </row>
    <row r="24" spans="1:24" x14ac:dyDescent="0.2">
      <c r="A24" s="228" t="s">
        <v>230</v>
      </c>
      <c r="B24" s="168">
        <v>39386</v>
      </c>
      <c r="U24" t="s">
        <v>360</v>
      </c>
    </row>
    <row r="25" spans="1:24" x14ac:dyDescent="0.2">
      <c r="A25" s="26" t="s">
        <v>248</v>
      </c>
      <c r="B25" s="26">
        <v>0.95</v>
      </c>
    </row>
    <row r="26" spans="1:24" x14ac:dyDescent="0.2">
      <c r="A26" s="14" t="s">
        <v>347</v>
      </c>
      <c r="B26" s="14">
        <v>-65</v>
      </c>
    </row>
    <row r="27" spans="1:24" x14ac:dyDescent="0.2">
      <c r="A27" s="14" t="s">
        <v>348</v>
      </c>
      <c r="B27" s="14">
        <v>3</v>
      </c>
    </row>
    <row r="28" spans="1:24" x14ac:dyDescent="0.2">
      <c r="A28" s="14" t="s">
        <v>488</v>
      </c>
      <c r="B28" s="14">
        <v>5.39</v>
      </c>
    </row>
    <row r="29" spans="1:24" x14ac:dyDescent="0.2">
      <c r="A29" s="14" t="s">
        <v>489</v>
      </c>
      <c r="B29" s="14">
        <v>5.39</v>
      </c>
    </row>
    <row r="30" spans="1:24" x14ac:dyDescent="0.2">
      <c r="A30" s="14" t="s">
        <v>494</v>
      </c>
      <c r="B30" s="14">
        <v>0</v>
      </c>
    </row>
  </sheetData>
  <phoneticPr fontId="12" type="noConversion"/>
  <hyperlinks>
    <hyperlink ref="D23" location="County!A1" display="County Map"/>
    <hyperlink ref="E23" location="'Quad 1'!A1" display="Quad 1"/>
    <hyperlink ref="F23" location="'Quad 2'!A1" display="Quad 2"/>
    <hyperlink ref="G23" location="'Quad 3'!A1" display="Quad 3"/>
    <hyperlink ref="H23" location="'Quad 4'!A1" display="Quad 4"/>
  </hyperlinks>
  <pageMargins left="0.7" right="0.7" top="0.75" bottom="0.75" header="0.3" footer="0.3"/>
  <pageSetup scale="35" orientation="landscape" r:id="rId1"/>
  <headerFooter>
    <oddHeader xml:space="preserve">&amp;LSteuben County Lakes Council&amp;RPrinted &amp;D
</oddHead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6"/>
  <sheetViews>
    <sheetView showRowColHeaders="0" workbookViewId="0">
      <selection activeCell="A3" sqref="A1:AI6"/>
    </sheetView>
  </sheetViews>
  <sheetFormatPr defaultColWidth="8.7109375" defaultRowHeight="12.75" x14ac:dyDescent="0.2"/>
  <cols>
    <col min="1" max="1" width="7.7109375" customWidth="1"/>
    <col min="2" max="2" width="12.7109375" customWidth="1"/>
    <col min="3" max="3" width="15.7109375" customWidth="1"/>
    <col min="4" max="4" width="72.7109375" customWidth="1"/>
    <col min="5" max="5" width="23.7109375" customWidth="1"/>
  </cols>
  <sheetData>
    <row r="1" spans="1:5" x14ac:dyDescent="0.2">
      <c r="A1" s="1" t="s">
        <v>500</v>
      </c>
      <c r="B1" s="1"/>
      <c r="C1" s="1"/>
      <c r="E1">
        <v>4</v>
      </c>
    </row>
    <row r="2" spans="1:5" x14ac:dyDescent="0.2">
      <c r="E2" s="243" t="s">
        <v>80</v>
      </c>
    </row>
    <row r="3" spans="1:5" x14ac:dyDescent="0.2">
      <c r="A3" s="1" t="s">
        <v>50</v>
      </c>
      <c r="B3" s="1"/>
      <c r="C3" s="1"/>
      <c r="E3" s="243" t="s">
        <v>79</v>
      </c>
    </row>
    <row r="5" spans="1:5" x14ac:dyDescent="0.2">
      <c r="A5" s="238" t="s">
        <v>401</v>
      </c>
      <c r="B5" s="427" t="s">
        <v>490</v>
      </c>
      <c r="C5" s="238" t="s">
        <v>491</v>
      </c>
      <c r="D5" s="238" t="s">
        <v>492</v>
      </c>
      <c r="E5" t="s">
        <v>376</v>
      </c>
    </row>
    <row r="6" spans="1:5" x14ac:dyDescent="0.2">
      <c r="A6" s="2">
        <v>1</v>
      </c>
      <c r="B6" s="428">
        <v>1</v>
      </c>
      <c r="C6" s="2">
        <v>1</v>
      </c>
      <c r="D6" s="3" t="s">
        <v>169</v>
      </c>
    </row>
    <row r="7" spans="1:5" x14ac:dyDescent="0.2">
      <c r="A7" s="4">
        <v>2</v>
      </c>
      <c r="B7" s="429">
        <v>2</v>
      </c>
      <c r="C7" s="4">
        <v>2</v>
      </c>
      <c r="D7" s="3" t="s">
        <v>170</v>
      </c>
    </row>
    <row r="8" spans="1:5" x14ac:dyDescent="0.2">
      <c r="A8" s="4">
        <v>3</v>
      </c>
      <c r="B8" s="429">
        <v>3</v>
      </c>
      <c r="C8" s="4">
        <v>3</v>
      </c>
      <c r="D8" s="3" t="s">
        <v>98</v>
      </c>
    </row>
    <row r="9" spans="1:5" x14ac:dyDescent="0.2">
      <c r="A9" s="2">
        <v>4</v>
      </c>
      <c r="B9" s="428">
        <v>4</v>
      </c>
      <c r="C9" s="2">
        <v>4</v>
      </c>
      <c r="D9" s="3" t="s">
        <v>302</v>
      </c>
    </row>
    <row r="10" spans="1:5" x14ac:dyDescent="0.2">
      <c r="A10" s="2">
        <v>5</v>
      </c>
      <c r="B10" s="428">
        <v>5</v>
      </c>
      <c r="C10" s="2">
        <v>5</v>
      </c>
      <c r="D10" s="3" t="s">
        <v>296</v>
      </c>
    </row>
    <row r="11" spans="1:5" x14ac:dyDescent="0.2">
      <c r="A11" s="4">
        <v>6</v>
      </c>
      <c r="B11" s="428" t="s">
        <v>493</v>
      </c>
      <c r="C11" s="4"/>
      <c r="D11" s="3" t="s">
        <v>297</v>
      </c>
      <c r="E11" t="s">
        <v>286</v>
      </c>
    </row>
    <row r="12" spans="1:5" x14ac:dyDescent="0.2">
      <c r="A12" s="2">
        <v>7</v>
      </c>
      <c r="B12" s="428" t="s">
        <v>493</v>
      </c>
      <c r="C12" s="2"/>
      <c r="D12" s="3" t="s">
        <v>45</v>
      </c>
      <c r="E12" t="s">
        <v>286</v>
      </c>
    </row>
    <row r="13" spans="1:5" x14ac:dyDescent="0.2">
      <c r="A13" s="2">
        <v>8</v>
      </c>
      <c r="B13" s="428">
        <v>58</v>
      </c>
      <c r="C13" s="2"/>
      <c r="D13" s="3" t="s">
        <v>298</v>
      </c>
    </row>
    <row r="14" spans="1:5" x14ac:dyDescent="0.2">
      <c r="A14" s="2">
        <v>9</v>
      </c>
      <c r="B14" s="428" t="s">
        <v>493</v>
      </c>
      <c r="C14" s="2"/>
      <c r="D14" s="5" t="s">
        <v>175</v>
      </c>
      <c r="E14" t="s">
        <v>286</v>
      </c>
    </row>
    <row r="15" spans="1:5" x14ac:dyDescent="0.2">
      <c r="A15" s="2">
        <v>10</v>
      </c>
      <c r="B15" s="428">
        <v>63</v>
      </c>
      <c r="C15" s="2"/>
      <c r="D15" s="5" t="s">
        <v>176</v>
      </c>
    </row>
    <row r="16" spans="1:5" x14ac:dyDescent="0.2">
      <c r="A16" s="2">
        <v>11</v>
      </c>
      <c r="B16" s="428">
        <v>6</v>
      </c>
      <c r="C16" s="2">
        <v>6</v>
      </c>
      <c r="D16" s="3" t="s">
        <v>177</v>
      </c>
    </row>
    <row r="17" spans="1:5" x14ac:dyDescent="0.2">
      <c r="A17" s="2">
        <v>12</v>
      </c>
      <c r="B17" s="428">
        <v>7</v>
      </c>
      <c r="C17" s="2">
        <v>7</v>
      </c>
      <c r="D17" s="3" t="s">
        <v>313</v>
      </c>
    </row>
    <row r="18" spans="1:5" x14ac:dyDescent="0.2">
      <c r="A18" s="2">
        <v>13</v>
      </c>
      <c r="B18" s="428">
        <v>59</v>
      </c>
      <c r="C18" s="2"/>
      <c r="D18" s="3" t="s">
        <v>314</v>
      </c>
    </row>
    <row r="19" spans="1:5" x14ac:dyDescent="0.2">
      <c r="A19" s="2">
        <v>14</v>
      </c>
      <c r="B19" s="428" t="s">
        <v>493</v>
      </c>
      <c r="C19" s="2"/>
      <c r="D19" s="3" t="s">
        <v>315</v>
      </c>
      <c r="E19" t="s">
        <v>286</v>
      </c>
    </row>
    <row r="20" spans="1:5" x14ac:dyDescent="0.2">
      <c r="A20" s="2">
        <v>15</v>
      </c>
      <c r="B20" s="428">
        <v>8</v>
      </c>
      <c r="C20" s="2">
        <v>8</v>
      </c>
      <c r="D20" s="3" t="s">
        <v>316</v>
      </c>
    </row>
    <row r="21" spans="1:5" x14ac:dyDescent="0.2">
      <c r="A21" s="2">
        <v>16</v>
      </c>
      <c r="B21" s="428">
        <v>9</v>
      </c>
      <c r="C21" s="2">
        <v>9</v>
      </c>
      <c r="D21" s="3" t="s">
        <v>402</v>
      </c>
    </row>
    <row r="22" spans="1:5" x14ac:dyDescent="0.2">
      <c r="A22" s="2">
        <v>17</v>
      </c>
      <c r="B22" s="428">
        <v>10</v>
      </c>
      <c r="C22" s="2">
        <v>10</v>
      </c>
      <c r="D22" s="3" t="s">
        <v>415</v>
      </c>
    </row>
    <row r="23" spans="1:5" x14ac:dyDescent="0.2">
      <c r="A23" s="2">
        <v>18</v>
      </c>
      <c r="B23" s="428">
        <v>11</v>
      </c>
      <c r="C23" s="2">
        <v>11</v>
      </c>
      <c r="D23" s="3" t="s">
        <v>416</v>
      </c>
    </row>
    <row r="24" spans="1:5" x14ac:dyDescent="0.2">
      <c r="A24" s="2">
        <v>19</v>
      </c>
      <c r="B24" s="428">
        <v>12</v>
      </c>
      <c r="C24" s="2">
        <v>12</v>
      </c>
      <c r="D24" s="3" t="s">
        <v>449</v>
      </c>
    </row>
    <row r="25" spans="1:5" x14ac:dyDescent="0.2">
      <c r="A25" s="2">
        <v>20</v>
      </c>
      <c r="B25" s="428">
        <v>13</v>
      </c>
      <c r="C25" s="2">
        <v>13</v>
      </c>
      <c r="D25" s="3" t="s">
        <v>406</v>
      </c>
    </row>
    <row r="26" spans="1:5" x14ac:dyDescent="0.2">
      <c r="A26" s="2">
        <v>21</v>
      </c>
      <c r="B26" s="428">
        <v>14</v>
      </c>
      <c r="C26" s="2">
        <v>14</v>
      </c>
      <c r="D26" s="3" t="s">
        <v>385</v>
      </c>
    </row>
    <row r="27" spans="1:5" x14ac:dyDescent="0.2">
      <c r="A27" s="2">
        <v>22</v>
      </c>
      <c r="B27" s="428">
        <v>15</v>
      </c>
      <c r="C27" s="2">
        <v>15</v>
      </c>
      <c r="D27" s="3" t="s">
        <v>386</v>
      </c>
    </row>
    <row r="28" spans="1:5" x14ac:dyDescent="0.2">
      <c r="A28" s="2">
        <v>23</v>
      </c>
      <c r="B28" s="428">
        <v>16</v>
      </c>
      <c r="C28" s="2">
        <v>16</v>
      </c>
      <c r="D28" s="3" t="s">
        <v>387</v>
      </c>
    </row>
    <row r="29" spans="1:5" x14ac:dyDescent="0.2">
      <c r="A29" s="2"/>
      <c r="B29" s="428"/>
      <c r="C29" s="2"/>
      <c r="D29" s="418"/>
    </row>
    <row r="30" spans="1:5" x14ac:dyDescent="0.2">
      <c r="A30" s="2">
        <v>24</v>
      </c>
      <c r="B30" s="428">
        <v>18</v>
      </c>
      <c r="C30" s="2"/>
      <c r="D30" s="3" t="s">
        <v>137</v>
      </c>
      <c r="E30" t="s">
        <v>182</v>
      </c>
    </row>
    <row r="31" spans="1:5" x14ac:dyDescent="0.2">
      <c r="A31" s="2">
        <v>25</v>
      </c>
      <c r="B31" s="428">
        <v>19</v>
      </c>
      <c r="C31" s="2"/>
      <c r="D31" s="3" t="s">
        <v>138</v>
      </c>
    </row>
    <row r="32" spans="1:5" x14ac:dyDescent="0.2">
      <c r="A32" s="2">
        <v>26</v>
      </c>
      <c r="B32" s="428">
        <v>20</v>
      </c>
      <c r="C32" s="2"/>
      <c r="D32" s="3" t="s">
        <v>99</v>
      </c>
    </row>
    <row r="33" spans="1:4" x14ac:dyDescent="0.2">
      <c r="A33" s="2">
        <v>27</v>
      </c>
      <c r="B33" s="428">
        <v>21</v>
      </c>
      <c r="C33" s="2"/>
      <c r="D33" s="3" t="s">
        <v>288</v>
      </c>
    </row>
    <row r="34" spans="1:4" x14ac:dyDescent="0.2">
      <c r="A34" s="2">
        <v>28</v>
      </c>
      <c r="B34" s="428">
        <v>22</v>
      </c>
      <c r="C34" s="2"/>
      <c r="D34" s="3" t="s">
        <v>289</v>
      </c>
    </row>
    <row r="35" spans="1:4" x14ac:dyDescent="0.2">
      <c r="A35" s="2">
        <v>29</v>
      </c>
      <c r="B35" s="428">
        <v>23</v>
      </c>
      <c r="C35" s="2"/>
      <c r="D35" s="3" t="s">
        <v>153</v>
      </c>
    </row>
    <row r="36" spans="1:4" x14ac:dyDescent="0.2">
      <c r="A36" s="2">
        <v>30</v>
      </c>
      <c r="B36" s="428">
        <v>24</v>
      </c>
      <c r="C36" s="2"/>
      <c r="D36" s="3" t="s">
        <v>203</v>
      </c>
    </row>
    <row r="37" spans="1:4" x14ac:dyDescent="0.2">
      <c r="A37" s="2">
        <v>31</v>
      </c>
      <c r="B37" s="428">
        <v>38</v>
      </c>
      <c r="C37" s="2"/>
      <c r="D37" s="3" t="s">
        <v>459</v>
      </c>
    </row>
    <row r="38" spans="1:4" x14ac:dyDescent="0.2">
      <c r="A38" s="2">
        <v>32</v>
      </c>
      <c r="B38" s="428">
        <v>39</v>
      </c>
      <c r="C38" s="2"/>
      <c r="D38" s="3" t="s">
        <v>349</v>
      </c>
    </row>
    <row r="39" spans="1:4" x14ac:dyDescent="0.2">
      <c r="A39" s="2">
        <v>33</v>
      </c>
      <c r="B39" s="428">
        <v>25</v>
      </c>
      <c r="C39" s="2"/>
      <c r="D39" s="3" t="s">
        <v>242</v>
      </c>
    </row>
    <row r="40" spans="1:4" x14ac:dyDescent="0.2">
      <c r="A40" s="2">
        <v>34</v>
      </c>
      <c r="B40" s="428">
        <v>26</v>
      </c>
      <c r="C40" s="2"/>
      <c r="D40" s="3" t="s">
        <v>460</v>
      </c>
    </row>
    <row r="41" spans="1:4" x14ac:dyDescent="0.2">
      <c r="A41" s="2">
        <v>35</v>
      </c>
      <c r="B41" s="428">
        <v>27</v>
      </c>
      <c r="C41" s="2"/>
      <c r="D41" s="3" t="s">
        <v>340</v>
      </c>
    </row>
    <row r="42" spans="1:4" x14ac:dyDescent="0.2">
      <c r="A42" s="2">
        <v>36</v>
      </c>
      <c r="B42" s="428">
        <v>28</v>
      </c>
      <c r="C42" s="2"/>
      <c r="D42" s="3" t="s">
        <v>341</v>
      </c>
    </row>
    <row r="43" spans="1:4" x14ac:dyDescent="0.2">
      <c r="A43" s="2">
        <v>37</v>
      </c>
      <c r="B43" s="428">
        <v>51</v>
      </c>
      <c r="C43" s="2"/>
      <c r="D43" s="3" t="s">
        <v>455</v>
      </c>
    </row>
    <row r="44" spans="1:4" x14ac:dyDescent="0.2">
      <c r="A44" s="2">
        <v>38</v>
      </c>
      <c r="B44" s="428">
        <v>29</v>
      </c>
      <c r="C44" s="2"/>
      <c r="D44" s="3" t="s">
        <v>180</v>
      </c>
    </row>
    <row r="45" spans="1:4" x14ac:dyDescent="0.2">
      <c r="A45" s="2">
        <v>39</v>
      </c>
      <c r="B45" s="428">
        <v>30</v>
      </c>
      <c r="C45" s="2"/>
      <c r="D45" s="3" t="s">
        <v>336</v>
      </c>
    </row>
    <row r="46" spans="1:4" x14ac:dyDescent="0.2">
      <c r="A46" s="2">
        <v>40</v>
      </c>
      <c r="B46" s="428">
        <v>31</v>
      </c>
      <c r="C46" s="2"/>
      <c r="D46" s="3" t="s">
        <v>299</v>
      </c>
    </row>
    <row r="47" spans="1:4" x14ac:dyDescent="0.2">
      <c r="A47" s="2">
        <v>41</v>
      </c>
      <c r="B47" s="428">
        <v>32</v>
      </c>
      <c r="C47" s="2"/>
      <c r="D47" s="3" t="s">
        <v>236</v>
      </c>
    </row>
    <row r="48" spans="1:4" x14ac:dyDescent="0.2">
      <c r="A48" s="2">
        <v>42</v>
      </c>
      <c r="B48" s="428">
        <v>33</v>
      </c>
      <c r="C48" s="2">
        <v>17</v>
      </c>
      <c r="D48" s="3" t="s">
        <v>238</v>
      </c>
    </row>
    <row r="49" spans="1:5" x14ac:dyDescent="0.2">
      <c r="A49" s="2">
        <v>43</v>
      </c>
      <c r="B49" s="428">
        <v>34</v>
      </c>
      <c r="C49" s="2">
        <v>18</v>
      </c>
      <c r="D49" s="3" t="s">
        <v>461</v>
      </c>
    </row>
    <row r="50" spans="1:5" x14ac:dyDescent="0.2">
      <c r="A50" s="2">
        <v>44</v>
      </c>
      <c r="B50" s="428"/>
      <c r="C50" s="2"/>
      <c r="D50" s="3" t="s">
        <v>462</v>
      </c>
      <c r="E50" t="s">
        <v>184</v>
      </c>
    </row>
    <row r="51" spans="1:5" x14ac:dyDescent="0.2">
      <c r="A51" s="2">
        <v>45</v>
      </c>
      <c r="B51" s="428">
        <v>36</v>
      </c>
      <c r="C51" s="2"/>
      <c r="D51" s="3" t="s">
        <v>301</v>
      </c>
    </row>
    <row r="52" spans="1:5" x14ac:dyDescent="0.2">
      <c r="A52" s="2">
        <v>46</v>
      </c>
      <c r="B52" s="428">
        <v>37</v>
      </c>
      <c r="C52" s="2"/>
      <c r="D52" s="3" t="s">
        <v>465</v>
      </c>
    </row>
    <row r="53" spans="1:5" x14ac:dyDescent="0.2">
      <c r="A53" s="2">
        <v>47</v>
      </c>
      <c r="B53" s="428">
        <v>40</v>
      </c>
      <c r="C53" s="2"/>
      <c r="D53" s="3" t="s">
        <v>466</v>
      </c>
    </row>
    <row r="54" spans="1:5" x14ac:dyDescent="0.2">
      <c r="A54" s="2">
        <v>48</v>
      </c>
      <c r="B54" s="428">
        <v>61</v>
      </c>
      <c r="C54" s="2"/>
      <c r="D54" s="3" t="s">
        <v>467</v>
      </c>
      <c r="E54" t="s">
        <v>182</v>
      </c>
    </row>
    <row r="55" spans="1:5" x14ac:dyDescent="0.2">
      <c r="A55" s="2">
        <v>49</v>
      </c>
      <c r="B55" s="428">
        <v>42</v>
      </c>
      <c r="C55" s="2"/>
      <c r="D55" s="3" t="s">
        <v>413</v>
      </c>
    </row>
    <row r="56" spans="1:5" x14ac:dyDescent="0.2">
      <c r="A56" s="2">
        <v>50</v>
      </c>
      <c r="B56" s="428">
        <v>43</v>
      </c>
      <c r="C56" s="2"/>
      <c r="D56" s="3" t="s">
        <v>414</v>
      </c>
    </row>
    <row r="57" spans="1:5" x14ac:dyDescent="0.2">
      <c r="A57" s="2">
        <v>51</v>
      </c>
      <c r="B57" s="428">
        <v>44</v>
      </c>
      <c r="C57" s="2"/>
      <c r="D57" s="3" t="s">
        <v>97</v>
      </c>
    </row>
    <row r="58" spans="1:5" x14ac:dyDescent="0.2">
      <c r="A58" s="2">
        <v>52</v>
      </c>
      <c r="B58" s="428">
        <v>46</v>
      </c>
      <c r="C58" s="2"/>
      <c r="D58" s="3" t="s">
        <v>260</v>
      </c>
    </row>
    <row r="59" spans="1:5" x14ac:dyDescent="0.2">
      <c r="A59" s="2">
        <v>53</v>
      </c>
      <c r="B59" s="428">
        <v>47</v>
      </c>
      <c r="C59" s="2"/>
      <c r="D59" s="3" t="s">
        <v>344</v>
      </c>
    </row>
    <row r="60" spans="1:5" x14ac:dyDescent="0.2">
      <c r="A60" s="2">
        <v>54</v>
      </c>
      <c r="B60" s="428">
        <v>48</v>
      </c>
      <c r="C60" s="2"/>
      <c r="D60" s="3" t="s">
        <v>412</v>
      </c>
    </row>
    <row r="61" spans="1:5" x14ac:dyDescent="0.2">
      <c r="A61" s="2">
        <v>55</v>
      </c>
      <c r="B61" s="428">
        <v>49</v>
      </c>
      <c r="C61" s="2"/>
      <c r="D61" s="3" t="s">
        <v>224</v>
      </c>
      <c r="E61" t="s">
        <v>182</v>
      </c>
    </row>
    <row r="62" spans="1:5" x14ac:dyDescent="0.2">
      <c r="A62" s="2">
        <v>56</v>
      </c>
      <c r="B62" s="428">
        <v>50</v>
      </c>
      <c r="C62" s="2"/>
      <c r="D62" s="3" t="s">
        <v>185</v>
      </c>
    </row>
    <row r="63" spans="1:5" x14ac:dyDescent="0.2">
      <c r="A63" s="2">
        <v>57</v>
      </c>
      <c r="B63" s="428">
        <v>52</v>
      </c>
      <c r="C63" s="2"/>
      <c r="D63" s="3" t="s">
        <v>186</v>
      </c>
    </row>
    <row r="64" spans="1:5" x14ac:dyDescent="0.2">
      <c r="A64" s="4">
        <v>58</v>
      </c>
      <c r="B64" s="429">
        <v>54</v>
      </c>
      <c r="C64" s="4"/>
      <c r="D64" s="3" t="s">
        <v>187</v>
      </c>
      <c r="E64" t="s">
        <v>182</v>
      </c>
    </row>
    <row r="65" spans="1:5" x14ac:dyDescent="0.2">
      <c r="A65" s="2">
        <v>59</v>
      </c>
      <c r="B65" s="428">
        <v>53</v>
      </c>
      <c r="C65" s="2"/>
      <c r="D65" s="3" t="s">
        <v>338</v>
      </c>
      <c r="E65" t="s">
        <v>182</v>
      </c>
    </row>
    <row r="66" spans="1:5" x14ac:dyDescent="0.2">
      <c r="A66" s="4">
        <v>60</v>
      </c>
      <c r="B66" s="429">
        <v>45</v>
      </c>
      <c r="C66" s="4"/>
      <c r="D66" s="3" t="s">
        <v>339</v>
      </c>
    </row>
    <row r="67" spans="1:5" x14ac:dyDescent="0.2">
      <c r="A67" s="4">
        <v>61</v>
      </c>
      <c r="B67" s="429">
        <v>17</v>
      </c>
      <c r="C67" s="4"/>
      <c r="D67" s="3" t="s">
        <v>225</v>
      </c>
    </row>
    <row r="68" spans="1:5" x14ac:dyDescent="0.2">
      <c r="A68" s="2">
        <v>62</v>
      </c>
      <c r="B68" s="428">
        <v>56</v>
      </c>
      <c r="C68" s="2"/>
      <c r="D68" s="3" t="s">
        <v>130</v>
      </c>
      <c r="E68" t="s">
        <v>182</v>
      </c>
    </row>
    <row r="69" spans="1:5" x14ac:dyDescent="0.2">
      <c r="A69" s="2">
        <v>63</v>
      </c>
      <c r="B69" s="428">
        <v>57</v>
      </c>
      <c r="C69" s="2"/>
      <c r="D69" s="3" t="s">
        <v>227</v>
      </c>
      <c r="E69" t="s">
        <v>183</v>
      </c>
    </row>
    <row r="70" spans="1:5" x14ac:dyDescent="0.2">
      <c r="A70" s="2">
        <v>64</v>
      </c>
      <c r="B70" s="428">
        <v>55</v>
      </c>
      <c r="C70" s="2"/>
      <c r="D70" s="3" t="s">
        <v>371</v>
      </c>
    </row>
    <row r="71" spans="1:5" x14ac:dyDescent="0.2">
      <c r="A71" s="2">
        <v>65</v>
      </c>
      <c r="B71" s="428">
        <v>60</v>
      </c>
      <c r="C71" s="2"/>
      <c r="D71" s="3" t="s">
        <v>229</v>
      </c>
      <c r="E71" t="s">
        <v>182</v>
      </c>
    </row>
    <row r="72" spans="1:5" x14ac:dyDescent="0.2">
      <c r="A72" s="2">
        <v>66</v>
      </c>
      <c r="B72" s="428">
        <v>61</v>
      </c>
      <c r="D72" s="426" t="s">
        <v>100</v>
      </c>
    </row>
    <row r="73" spans="1:5" x14ac:dyDescent="0.2">
      <c r="A73" s="2">
        <v>67</v>
      </c>
      <c r="B73" s="428">
        <v>62</v>
      </c>
      <c r="D73" s="426" t="s">
        <v>241</v>
      </c>
    </row>
    <row r="74" spans="1:5" x14ac:dyDescent="0.2">
      <c r="A74" s="2">
        <v>68</v>
      </c>
      <c r="B74" s="430"/>
      <c r="D74" s="426" t="s">
        <v>372</v>
      </c>
    </row>
    <row r="75" spans="1:5" x14ac:dyDescent="0.2">
      <c r="A75" s="2">
        <v>69</v>
      </c>
      <c r="B75" s="430"/>
      <c r="D75" s="426" t="s">
        <v>232</v>
      </c>
    </row>
    <row r="76" spans="1:5" x14ac:dyDescent="0.2">
      <c r="A76" s="2">
        <v>70</v>
      </c>
      <c r="B76" s="430"/>
      <c r="D76" s="426" t="s">
        <v>369</v>
      </c>
    </row>
    <row r="77" spans="1:5" x14ac:dyDescent="0.2">
      <c r="A77" s="2">
        <v>71</v>
      </c>
      <c r="B77" s="430"/>
      <c r="D77" s="426" t="s">
        <v>429</v>
      </c>
    </row>
    <row r="78" spans="1:5" x14ac:dyDescent="0.2">
      <c r="A78" s="2">
        <v>72</v>
      </c>
      <c r="B78" s="430"/>
      <c r="D78" s="426" t="s">
        <v>430</v>
      </c>
    </row>
    <row r="79" spans="1:5" x14ac:dyDescent="0.2">
      <c r="A79" s="2">
        <v>73</v>
      </c>
      <c r="B79" s="430"/>
      <c r="D79" s="426" t="s">
        <v>46</v>
      </c>
    </row>
    <row r="80" spans="1:5" x14ac:dyDescent="0.2">
      <c r="A80" s="2">
        <v>74</v>
      </c>
      <c r="B80" s="430" t="s">
        <v>407</v>
      </c>
      <c r="D80" s="426" t="s">
        <v>410</v>
      </c>
      <c r="E80" t="s">
        <v>427</v>
      </c>
    </row>
    <row r="81" spans="1:5" x14ac:dyDescent="0.2">
      <c r="A81" s="2">
        <v>75</v>
      </c>
      <c r="B81" s="430" t="s">
        <v>408</v>
      </c>
      <c r="D81" s="426" t="s">
        <v>411</v>
      </c>
      <c r="E81" t="s">
        <v>427</v>
      </c>
    </row>
    <row r="82" spans="1:5" x14ac:dyDescent="0.2">
      <c r="A82" s="2">
        <v>76</v>
      </c>
      <c r="B82" s="430" t="s">
        <v>409</v>
      </c>
      <c r="D82" s="426" t="s">
        <v>426</v>
      </c>
      <c r="E82" t="s">
        <v>427</v>
      </c>
    </row>
    <row r="83" spans="1:5" x14ac:dyDescent="0.2">
      <c r="A83" s="2">
        <v>77</v>
      </c>
      <c r="B83" s="428">
        <v>70</v>
      </c>
      <c r="D83" s="431" t="s">
        <v>73</v>
      </c>
    </row>
    <row r="84" spans="1:5" x14ac:dyDescent="0.2">
      <c r="A84" s="2">
        <v>78</v>
      </c>
      <c r="B84" s="428">
        <v>71</v>
      </c>
      <c r="D84" s="426" t="s">
        <v>394</v>
      </c>
    </row>
    <row r="85" spans="1:5" x14ac:dyDescent="0.2">
      <c r="A85" s="2">
        <v>79</v>
      </c>
      <c r="B85" s="428">
        <v>72</v>
      </c>
      <c r="D85" s="426" t="s">
        <v>27</v>
      </c>
    </row>
    <row r="86" spans="1:5" x14ac:dyDescent="0.2">
      <c r="A86" s="2">
        <v>80</v>
      </c>
      <c r="B86" s="428">
        <v>64</v>
      </c>
      <c r="D86" s="426" t="s">
        <v>393</v>
      </c>
    </row>
    <row r="87" spans="1:5" x14ac:dyDescent="0.2">
      <c r="A87" s="2">
        <v>81</v>
      </c>
      <c r="B87" s="428">
        <v>65</v>
      </c>
      <c r="D87" s="426" t="s">
        <v>36</v>
      </c>
    </row>
    <row r="88" spans="1:5" x14ac:dyDescent="0.2">
      <c r="A88" s="2">
        <v>82</v>
      </c>
      <c r="B88" s="428">
        <v>66</v>
      </c>
      <c r="D88" s="426" t="s">
        <v>47</v>
      </c>
    </row>
    <row r="89" spans="1:5" x14ac:dyDescent="0.2">
      <c r="A89" s="2">
        <v>83</v>
      </c>
      <c r="B89" s="428">
        <v>67</v>
      </c>
      <c r="D89" s="426" t="s">
        <v>41</v>
      </c>
    </row>
    <row r="90" spans="1:5" x14ac:dyDescent="0.2">
      <c r="A90" s="2">
        <v>84</v>
      </c>
      <c r="B90" s="428">
        <v>69</v>
      </c>
      <c r="D90" s="426" t="s">
        <v>397</v>
      </c>
    </row>
    <row r="91" spans="1:5" x14ac:dyDescent="0.2">
      <c r="A91" s="2">
        <v>86</v>
      </c>
      <c r="B91" s="428">
        <v>72</v>
      </c>
      <c r="D91" s="426" t="s">
        <v>27</v>
      </c>
    </row>
    <row r="92" spans="1:5" x14ac:dyDescent="0.2">
      <c r="A92" s="2">
        <v>87</v>
      </c>
      <c r="B92" s="428">
        <v>68</v>
      </c>
      <c r="D92" s="243" t="s">
        <v>396</v>
      </c>
    </row>
    <row r="96" spans="1:5" x14ac:dyDescent="0.2">
      <c r="D96" t="s">
        <v>72</v>
      </c>
    </row>
  </sheetData>
  <phoneticPr fontId="12" type="noConversion"/>
  <hyperlinks>
    <hyperlink ref="D6" location="1!A1" display="Pigeon, East Ray Clark Road at culvert, below juncture with the Ryan Ditch"/>
    <hyperlink ref="D7" location="2!A1" display="Pigeon Creek, Pigeon Lake Inlet"/>
    <hyperlink ref="D8" location="3!A1" display="Pigeon Creek, Pigeon Lake Outlet"/>
    <hyperlink ref="D9" location="4!A1" display="Pigeon, U.S. 20 Bridge, Below juncture with Berlien Ditch"/>
    <hyperlink ref="D10" location="5!A1" display="Pigeon Creek, Metz Road"/>
    <hyperlink ref="D11" location="6!A1" display="Pigeon Creek between Metz and 275 E. "/>
    <hyperlink ref="D12" location="7!A1" display="Pigeon Creek at 275 E "/>
    <hyperlink ref="D13" location="8!A1" display="Pigeon Creek at Hanselman"/>
    <hyperlink ref="D14" location="9!A1" display="Pigeon Creek between Johnson Ditch and Bill Deller Road "/>
    <hyperlink ref="D15" location="10!A1" display="Tributary just downstream of Arrowhead lake #63 Pigeon Creek downstream of Zabst Ditch"/>
    <hyperlink ref="D16" location="11!A1" display="Pigeon Creek, Bill Deller Road"/>
    <hyperlink ref="D17" location="12!A1" display="Pigeon Creek, Meridian Road"/>
    <hyperlink ref="D18" location="13!A1" display="Pigeon Creek at 400 South"/>
    <hyperlink ref="D19" location="14!A1" display="Pigeon Creek S. Old US Highway 27 "/>
    <hyperlink ref="D20" location="15!A1" display="Pigeon Creek, Long Lake Inlet"/>
    <hyperlink ref="D21" location="16!A1" display="Pigeon Creek, Long Lake Outlet"/>
    <hyperlink ref="D22" location="17!A1" display="Pigeon Creek, Mud Lake Outlet just west of Long Lake, Johnson Ditch from Ashley"/>
    <hyperlink ref="D23" location="18!A1" display="Pigeon Creek, Big Bower Lake Inlet"/>
    <hyperlink ref="D24" location="19!A1" display="Pigeon Creek, Big Bower Lake Outlet/Golden Lake Inlet"/>
    <hyperlink ref="D25" location="20!A1" display="Pigeon Creek, Golden Lake Outlet"/>
    <hyperlink ref="D26" location="21!A1" display="Pigeon Creek, Hogback Lake Inlet"/>
    <hyperlink ref="D27" location="22!A1" display="Pigeon Creek, Hogback Lake Outlet"/>
    <hyperlink ref="D28" location="23!A1" display="Pigeon Creek at 327"/>
    <hyperlink ref="D30" location="24!A1" display="Hamilton Lake"/>
    <hyperlink ref="D31" location="25!A1" display="Crane Marsh Outlet, (tributary to Marsh Lake)"/>
    <hyperlink ref="D32" location="26!A1" display="Deller Ditch (Tributary to Marsh Lake)"/>
    <hyperlink ref="D33" location="27!A1" display="Follet Creek, Little Otter Lake Inlet"/>
    <hyperlink ref="D34" location="28!A1" display="Walter’s Lakes Drain (tributary to Big Otter Lake)"/>
    <hyperlink ref="D35" location="29!A1" display="Follet Creek, Big Otter Lake Outlet"/>
    <hyperlink ref="D36" location="30!A1" display="Follet Creek, Snow Lake Inlet"/>
    <hyperlink ref="D37" location="31!A1" display="Lake George NE tributary (from Silver Lake)"/>
    <hyperlink ref="D38" location="32!A1" display="Crooked Creek (Lake George Outlet)"/>
    <hyperlink ref="D39" location="33!A1" display="Crooked Creek at 120 (Tributary to Snow Lake)"/>
    <hyperlink ref="D40" location="34!A1" display="Carpenter Ditch (outlet from Center Lake)"/>
    <hyperlink ref="D41" location="35!A1" display="Carpenter Ditch (Tributary to Crooked Lake)"/>
    <hyperlink ref="D42" location="36!A1" display="Palfreyman Ditch (Tributary to Crooked Lake)"/>
    <hyperlink ref="D43" location="37!A1" display="Croxton Ditch, (Tributary to Lake James at Lagoona Park)"/>
    <hyperlink ref="D44" location="38!A1" display="Crooked Creek (Jimmerson outlet at Nevada Mills)"/>
    <hyperlink ref="D45" location="39!A1" display="Concorde Creek (Outlet from Crooked Lake)"/>
    <hyperlink ref="D46" location="40!A1" display="Concorde Creek (Inlet to Lake Gage)"/>
    <hyperlink ref="D47" location="41!A1" display="Concorde Creek (Outlet from Lime Lake)"/>
    <hyperlink ref="D48" location="42!A1" display="Dewitt Ditch (Tributary to Big Turkey Lake)"/>
    <hyperlink ref="D49" location="43!A1" display="Turkey Creek (Tributary to Big Turkey Lake)"/>
    <hyperlink ref="D50" location="44!A1" display="Fox Lake Outlet"/>
    <hyperlink ref="D51" location="45!A1" display="Crooked Creek (Snow Lake outlet, Inlet to James)"/>
    <hyperlink ref="D52" location="46!A1" display="Crooked Creek (James Outlet, Jimmerson Inlet at 4 corners)"/>
    <hyperlink ref="D53" location="47!A1" display="Lake Pleasant"/>
    <hyperlink ref="D54" location="48!A1" display="Ball Lake"/>
    <hyperlink ref="D55" location="49!A1" display="Turkey Ck at 700S east of 800W, below Little Turkey and Deetz Ditch juncture"/>
    <hyperlink ref="D56" location="50!A1" display="Big Turkey Outlet at 350S on curve north of Stroh or west of Turkey Lake Tavern"/>
    <hyperlink ref="D57" location="51!A1" display="Trib. To McClish Lake (east end)"/>
    <hyperlink ref="D58" location="52!A1" display="Trib. To Lake Pleasant (East End)"/>
    <hyperlink ref="D59" location="53!A1" display="Trib. To West Otter (Between Arrowhead and Otter)"/>
    <hyperlink ref="D60" location="54!A1" display="Trib. Between Silver and Hogback"/>
    <hyperlink ref="D61" location="55!A1" display="Trib. To Snow Lake (Pokagon State Park)"/>
    <hyperlink ref="D62" location="56!A1" display="William Jack Ditch"/>
    <hyperlink ref="D63" location="57!A1" display="Harry Teeters Ditch (Clear Lake Tributary)"/>
    <hyperlink ref="D64" location="58!A1" display="Alvin Patterson Ditch (Clear Lake Tributary)"/>
    <hyperlink ref="D65" location="59!A1" display="Smith Drain (Clear Lake Tributary)"/>
    <hyperlink ref="D66" location="60!A1" display="Cyrus Brouse Ditch (Clear Lake Tributary)"/>
    <hyperlink ref="D67" location="61!A1" display="Clear Lake Outlet"/>
    <hyperlink ref="D68" location="62!A1" display="Steuben Regional Waste District Effluent (Trib. To Pigeon)"/>
    <hyperlink ref="D69" location="63!A1" display="Crooked Lake Third Basin"/>
    <hyperlink ref="D70" location="64!A1" display="Walter's Lakes Drain at 660 North"/>
    <hyperlink ref="D71" location="65!A1" display="Fish Lake (Fremont)"/>
    <hyperlink ref="D72" location="'66'!A1" display="Tributary to Ball Lake"/>
    <hyperlink ref="D73" location="'67'!A1" display="Black Creek, tributary to Hamilton Lake"/>
    <hyperlink ref="D74" location="'68'!A1" display="Tributary Stream from Fish Lake at Fremont Road, just N of 700N"/>
    <hyperlink ref="D75" location="'69'!A1" display="Tributary Stream from Lime Lake at Lime Lk. Rd., W of 1025W"/>
    <hyperlink ref="D76" location="'70'!A1" display="Allen Rd (MI)"/>
    <hyperlink ref="D77" location="'71'!A1" display="Crooked Lk Inlet from Loon Lk"/>
    <hyperlink ref="D78" location="'72'!A1" display="Feather Valley Rd (Seven Sisters Lk Outlet)"/>
    <hyperlink ref="D79" location="'73'!A1" display="W 650 N   (stream: J. Roberts Ditch)"/>
    <hyperlink ref="D80" location="'74'!A1" display="Tributary to Arrowhead Lake at S 800 W"/>
    <hyperlink ref="D81" location="'75'!A1" display="Tributary to Arrowhead Lake at W 250 S"/>
    <hyperlink ref="D82" location="'76'!A1" display="Tributary to Arrowhead Lake, South End of the Lake"/>
    <hyperlink ref="E3" r:id="rId1"/>
    <hyperlink ref="E2" location="County!A1" display="County Map Showing Sites"/>
    <hyperlink ref="D83" location="'77'!A1" display="Fish Creek at E Metz Rd. "/>
    <hyperlink ref="D84" location="'78'!A1" display="Black Creek at 600 E"/>
    <hyperlink ref="D85" location="'79'!A1" display="Tributary to Lake George at 150 W (Flint Rd. in MI) N. of launch "/>
    <hyperlink ref="D86" location="'80'!A1" display="Tributary to Arrowhead Lake at south end of Arrowhead Lake "/>
    <hyperlink ref="D87" location="'81'!A1" display="Fish Creek at 427"/>
    <hyperlink ref="D88" location="'82'!A1" display="Pokagon Effluent Outlet"/>
    <hyperlink ref="D89" location="'83'!A1" display="Silver Lake Outlet at S. Angola Rd"/>
    <hyperlink ref="D90" location="'84'!A1" display="Fish Creek at S 850 E (5/19/17 upstream of S 850 E)"/>
    <hyperlink ref="D91" location="'86'!A1" display="Tributary to Lake George at 150 W (Flint Rd. in MI) N. of launch "/>
    <hyperlink ref="D92" location="'87'!A1" display="Fish Creek at E 400 S"/>
  </hyperlinks>
  <pageMargins left="0.7" right="0.7" top="0.75" bottom="0.75" header="0.3" footer="0.3"/>
  <pageSetup scale="57" orientation="portrait" r:id="rId2"/>
  <headerFooter>
    <oddHeader xml:space="preserve">&amp;LSteuben County Lakes Council&amp;RPrinted &amp;D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9"/>
  <sheetViews>
    <sheetView workbookViewId="0"/>
  </sheetViews>
  <sheetFormatPr defaultColWidth="8.7109375" defaultRowHeight="12.75" x14ac:dyDescent="0.2"/>
  <cols>
    <col min="1" max="1" width="30.7109375" customWidth="1"/>
    <col min="2" max="2" width="12" customWidth="1"/>
    <col min="3" max="5" width="12" style="7" customWidth="1"/>
    <col min="6" max="11" width="12" customWidth="1"/>
    <col min="12" max="14" width="12" style="6" customWidth="1"/>
    <col min="15" max="44" width="12" customWidth="1"/>
  </cols>
  <sheetData>
    <row r="1" spans="1:26" ht="18" x14ac:dyDescent="0.25">
      <c r="A1" s="92" t="s">
        <v>56</v>
      </c>
      <c r="B1" s="115"/>
      <c r="F1" s="6"/>
      <c r="G1" s="6"/>
      <c r="H1" s="6"/>
      <c r="I1" s="6"/>
      <c r="J1" s="6"/>
      <c r="K1" s="6"/>
    </row>
    <row r="2" spans="1:26" x14ac:dyDescent="0.2">
      <c r="A2" s="10" t="s">
        <v>230</v>
      </c>
      <c r="B2" s="63">
        <v>39386</v>
      </c>
      <c r="C2" s="63">
        <v>39590</v>
      </c>
      <c r="D2" s="12">
        <v>40318</v>
      </c>
      <c r="E2" s="12">
        <v>40375</v>
      </c>
      <c r="F2" s="12">
        <v>40407</v>
      </c>
      <c r="G2" s="11">
        <v>40688</v>
      </c>
      <c r="H2" s="11">
        <v>40742</v>
      </c>
      <c r="I2" s="11">
        <v>40770</v>
      </c>
      <c r="J2" s="11">
        <v>41040</v>
      </c>
      <c r="K2" s="11">
        <v>41137</v>
      </c>
      <c r="L2" s="154">
        <v>41772</v>
      </c>
      <c r="M2" s="154">
        <v>41833</v>
      </c>
      <c r="N2" s="11">
        <v>41506</v>
      </c>
      <c r="O2" s="167">
        <v>41780</v>
      </c>
      <c r="P2" s="11">
        <v>41848</v>
      </c>
      <c r="Q2" s="13">
        <v>41876</v>
      </c>
      <c r="R2" s="167">
        <v>42153</v>
      </c>
      <c r="S2" s="167">
        <v>42201</v>
      </c>
      <c r="T2" s="167">
        <v>42242</v>
      </c>
      <c r="U2" s="375">
        <v>42886</v>
      </c>
      <c r="V2" s="375" t="s">
        <v>474</v>
      </c>
      <c r="W2" s="375" t="s">
        <v>357</v>
      </c>
      <c r="X2" s="167"/>
      <c r="Y2" s="167"/>
      <c r="Z2" s="167"/>
    </row>
    <row r="3" spans="1:26" x14ac:dyDescent="0.2">
      <c r="A3" s="14" t="s">
        <v>233</v>
      </c>
      <c r="B3" s="14">
        <v>214</v>
      </c>
      <c r="C3" s="14">
        <v>191</v>
      </c>
      <c r="D3" s="25">
        <v>21</v>
      </c>
      <c r="E3" s="17">
        <v>1360</v>
      </c>
      <c r="F3" s="17">
        <v>1360</v>
      </c>
      <c r="G3" s="17" t="s">
        <v>382</v>
      </c>
      <c r="H3" s="16">
        <v>2560</v>
      </c>
      <c r="I3" s="16">
        <v>880</v>
      </c>
      <c r="J3" s="16">
        <v>980</v>
      </c>
      <c r="K3" s="16">
        <v>330</v>
      </c>
      <c r="L3" s="15"/>
      <c r="M3" s="15"/>
      <c r="N3" s="16">
        <v>520</v>
      </c>
      <c r="O3" s="145">
        <v>160</v>
      </c>
      <c r="P3" s="130">
        <v>3534</v>
      </c>
      <c r="Q3" s="233">
        <v>416</v>
      </c>
      <c r="R3" s="216">
        <v>366.8</v>
      </c>
      <c r="S3" s="216">
        <v>740</v>
      </c>
      <c r="T3" s="216">
        <v>862</v>
      </c>
      <c r="U3" s="145">
        <v>216</v>
      </c>
      <c r="V3" s="145" t="s">
        <v>247</v>
      </c>
      <c r="W3" s="145" t="s">
        <v>247</v>
      </c>
      <c r="X3" s="145"/>
      <c r="Y3" s="145"/>
      <c r="Z3" s="145"/>
    </row>
    <row r="4" spans="1:26" s="108" customFormat="1" x14ac:dyDescent="0.2">
      <c r="A4" s="20" t="s">
        <v>136</v>
      </c>
      <c r="B4" s="66"/>
      <c r="C4" s="66"/>
      <c r="D4" s="22"/>
      <c r="E4" s="22"/>
      <c r="F4" s="22"/>
      <c r="G4" s="21"/>
      <c r="H4" s="21"/>
      <c r="I4" s="21"/>
      <c r="J4" s="21"/>
      <c r="K4" s="21"/>
      <c r="L4" s="21"/>
      <c r="M4" s="21"/>
      <c r="N4" s="21"/>
      <c r="O4" s="145"/>
      <c r="P4" s="21"/>
      <c r="Q4" s="253"/>
      <c r="R4" s="220"/>
      <c r="S4" s="220"/>
      <c r="T4" s="220"/>
      <c r="U4" s="220"/>
      <c r="V4" s="145" t="s">
        <v>247</v>
      </c>
      <c r="W4" s="145" t="s">
        <v>247</v>
      </c>
      <c r="X4" s="220"/>
      <c r="Y4" s="220"/>
      <c r="Z4" s="220"/>
    </row>
    <row r="5" spans="1:26" x14ac:dyDescent="0.2">
      <c r="A5" s="14" t="s">
        <v>450</v>
      </c>
      <c r="B5" s="14">
        <v>2.4E-2</v>
      </c>
      <c r="C5" s="14" t="s">
        <v>342</v>
      </c>
      <c r="D5" s="22">
        <v>0.06</v>
      </c>
      <c r="E5" s="25">
        <v>0.03</v>
      </c>
      <c r="F5" s="25">
        <v>0.03</v>
      </c>
      <c r="G5" s="17">
        <v>0.18</v>
      </c>
      <c r="H5" s="15">
        <v>0.05</v>
      </c>
      <c r="I5" s="15">
        <v>0.03</v>
      </c>
      <c r="J5" s="15" t="s">
        <v>199</v>
      </c>
      <c r="K5" s="15">
        <v>0.04</v>
      </c>
      <c r="L5" s="15"/>
      <c r="M5" s="15"/>
      <c r="N5" s="15">
        <v>3.3000000000000002E-2</v>
      </c>
      <c r="O5" s="145">
        <v>3.4000000000000002E-2</v>
      </c>
      <c r="P5" s="15">
        <v>5.8999999999999997E-2</v>
      </c>
      <c r="Q5" s="23">
        <v>4.3999999999999997E-2</v>
      </c>
      <c r="R5" s="145">
        <v>3.5999999999999997E-2</v>
      </c>
      <c r="S5" s="145">
        <v>6.8000000000000005E-2</v>
      </c>
      <c r="T5" s="145">
        <v>0.03</v>
      </c>
      <c r="U5" s="216">
        <v>8.4000000000000005E-2</v>
      </c>
      <c r="V5" s="145" t="s">
        <v>247</v>
      </c>
      <c r="W5" s="145" t="s">
        <v>247</v>
      </c>
      <c r="X5" s="145"/>
      <c r="Y5" s="145"/>
      <c r="Z5" s="145"/>
    </row>
    <row r="6" spans="1:26" x14ac:dyDescent="0.2">
      <c r="A6" s="276" t="s">
        <v>451</v>
      </c>
      <c r="B6" s="276">
        <v>7.2</v>
      </c>
      <c r="C6" s="276">
        <v>5</v>
      </c>
      <c r="D6" s="289">
        <v>186</v>
      </c>
      <c r="E6" s="119">
        <v>3</v>
      </c>
      <c r="F6" s="119">
        <v>12</v>
      </c>
      <c r="G6" s="289">
        <v>64</v>
      </c>
      <c r="H6" s="256">
        <v>20</v>
      </c>
      <c r="I6" s="256">
        <v>9</v>
      </c>
      <c r="J6" s="256">
        <v>5</v>
      </c>
      <c r="K6" s="256">
        <v>8.1999999999999993</v>
      </c>
      <c r="L6" s="256"/>
      <c r="M6" s="256"/>
      <c r="N6" s="256">
        <v>3.46</v>
      </c>
      <c r="O6" s="250">
        <v>3.2</v>
      </c>
      <c r="P6" s="256">
        <v>8.1999999999999993</v>
      </c>
      <c r="Q6" s="279">
        <v>5.5</v>
      </c>
      <c r="R6" s="250">
        <v>3.8</v>
      </c>
      <c r="S6" s="250">
        <v>4.9000000000000004</v>
      </c>
      <c r="T6" s="250">
        <v>4.3</v>
      </c>
      <c r="U6" s="250">
        <v>6.9</v>
      </c>
      <c r="V6" s="145" t="s">
        <v>247</v>
      </c>
      <c r="W6" s="145" t="s">
        <v>247</v>
      </c>
      <c r="X6" s="250"/>
      <c r="Y6" s="250"/>
      <c r="Z6" s="250"/>
    </row>
    <row r="7" spans="1:26" s="295" customFormat="1" x14ac:dyDescent="0.2">
      <c r="A7" s="287"/>
      <c r="B7" s="287"/>
      <c r="C7" s="287"/>
      <c r="D7" s="325"/>
      <c r="E7" s="325"/>
      <c r="F7" s="325"/>
      <c r="G7" s="325"/>
      <c r="H7" s="294"/>
      <c r="I7" s="294"/>
      <c r="J7" s="294"/>
      <c r="K7" s="294"/>
      <c r="L7" s="294"/>
      <c r="M7" s="294"/>
      <c r="N7" s="294"/>
      <c r="O7" s="294"/>
      <c r="P7" s="294"/>
      <c r="Q7" s="294"/>
      <c r="R7" s="294"/>
      <c r="S7" s="294"/>
      <c r="T7" s="294"/>
      <c r="U7" s="294"/>
      <c r="V7" s="294"/>
      <c r="W7" s="294"/>
      <c r="X7" s="294"/>
      <c r="Y7" s="294"/>
      <c r="Z7" s="294"/>
    </row>
    <row r="8" spans="1:26" x14ac:dyDescent="0.2">
      <c r="A8" s="305" t="s">
        <v>452</v>
      </c>
      <c r="B8" s="310">
        <v>7.26</v>
      </c>
      <c r="C8" s="310">
        <v>9.39</v>
      </c>
      <c r="D8" s="311">
        <v>8.9</v>
      </c>
      <c r="E8" s="311">
        <v>7.08</v>
      </c>
      <c r="F8" s="311">
        <v>6.84</v>
      </c>
      <c r="G8" s="139">
        <v>8.16</v>
      </c>
      <c r="H8" s="139">
        <v>7.75</v>
      </c>
      <c r="I8" s="139">
        <v>7.26</v>
      </c>
      <c r="J8" s="139">
        <v>9.35</v>
      </c>
      <c r="K8" s="139">
        <v>6.3</v>
      </c>
      <c r="L8" s="139"/>
      <c r="M8" s="139"/>
      <c r="N8" s="139" t="s">
        <v>179</v>
      </c>
      <c r="O8" s="235">
        <v>9.85</v>
      </c>
      <c r="P8" s="139">
        <v>7.37</v>
      </c>
      <c r="Q8" s="341">
        <v>7.53</v>
      </c>
      <c r="R8" s="235">
        <v>6.17</v>
      </c>
      <c r="S8" s="235">
        <v>8.3000000000000007</v>
      </c>
      <c r="T8" s="235">
        <v>7.05</v>
      </c>
      <c r="U8" s="235"/>
      <c r="V8" s="145" t="s">
        <v>247</v>
      </c>
      <c r="W8" s="145" t="s">
        <v>247</v>
      </c>
      <c r="X8" s="235"/>
      <c r="Y8" s="235"/>
      <c r="Z8" s="235"/>
    </row>
    <row r="9" spans="1:26" x14ac:dyDescent="0.2">
      <c r="A9" s="26" t="s">
        <v>453</v>
      </c>
      <c r="B9" s="67">
        <v>7.58</v>
      </c>
      <c r="C9" s="67">
        <v>7.3</v>
      </c>
      <c r="D9" s="33">
        <v>7.54</v>
      </c>
      <c r="E9" s="33">
        <v>7.51</v>
      </c>
      <c r="F9" s="33">
        <v>7.59</v>
      </c>
      <c r="G9" s="15">
        <v>7.67</v>
      </c>
      <c r="H9" s="15">
        <v>7.29</v>
      </c>
      <c r="I9" s="15">
        <v>7.99</v>
      </c>
      <c r="J9" s="15">
        <v>7.61</v>
      </c>
      <c r="K9" s="15">
        <v>7.72</v>
      </c>
      <c r="L9" s="15"/>
      <c r="M9" s="15"/>
      <c r="N9" s="15">
        <v>7.76</v>
      </c>
      <c r="O9" s="145">
        <v>7.84</v>
      </c>
      <c r="P9" s="15">
        <v>7.8</v>
      </c>
      <c r="Q9" s="23">
        <v>18.3</v>
      </c>
      <c r="R9" s="145">
        <v>7.84</v>
      </c>
      <c r="S9" s="145">
        <v>7.8</v>
      </c>
      <c r="T9" s="145">
        <v>7.64</v>
      </c>
      <c r="U9" s="145">
        <v>7.65</v>
      </c>
      <c r="V9" s="145" t="s">
        <v>247</v>
      </c>
      <c r="W9" s="145" t="s">
        <v>247</v>
      </c>
      <c r="X9" s="145"/>
      <c r="Y9" s="145"/>
      <c r="Z9" s="145"/>
    </row>
    <row r="10" spans="1:26" x14ac:dyDescent="0.2">
      <c r="A10" s="26" t="s">
        <v>424</v>
      </c>
      <c r="B10" s="70">
        <v>8.1999999999999993</v>
      </c>
      <c r="C10" s="70">
        <v>12</v>
      </c>
      <c r="D10" s="29">
        <v>12.2</v>
      </c>
      <c r="E10" s="29">
        <v>17.600000000000001</v>
      </c>
      <c r="F10" s="29">
        <v>16.899999999999999</v>
      </c>
      <c r="G10" s="15">
        <v>14.7</v>
      </c>
      <c r="H10" s="15">
        <v>20.3</v>
      </c>
      <c r="I10" s="15">
        <v>15.8</v>
      </c>
      <c r="J10" s="15">
        <v>15.8</v>
      </c>
      <c r="K10" s="15">
        <v>17.8</v>
      </c>
      <c r="L10" s="15"/>
      <c r="M10" s="15"/>
      <c r="N10" s="15" t="s">
        <v>179</v>
      </c>
      <c r="O10" s="145">
        <v>16</v>
      </c>
      <c r="P10" s="15">
        <v>16.899999999999999</v>
      </c>
      <c r="Q10" s="23">
        <v>7.72</v>
      </c>
      <c r="R10" s="145">
        <v>19.899999999999999</v>
      </c>
      <c r="S10" s="145">
        <v>18.8</v>
      </c>
      <c r="T10" s="145">
        <v>14.5</v>
      </c>
      <c r="U10" s="145">
        <v>14.5</v>
      </c>
      <c r="V10" s="145" t="s">
        <v>247</v>
      </c>
      <c r="W10" s="145" t="s">
        <v>247</v>
      </c>
      <c r="X10" s="145"/>
      <c r="Y10" s="145"/>
      <c r="Z10" s="145"/>
    </row>
    <row r="11" spans="1:26" x14ac:dyDescent="0.2">
      <c r="A11" s="26" t="s">
        <v>281</v>
      </c>
      <c r="B11" s="26"/>
      <c r="C11" s="26" t="s">
        <v>383</v>
      </c>
      <c r="D11" s="25">
        <v>588</v>
      </c>
      <c r="E11" s="25">
        <v>847</v>
      </c>
      <c r="F11" s="25">
        <v>873</v>
      </c>
      <c r="G11" s="15">
        <v>514</v>
      </c>
      <c r="H11" s="15">
        <v>891</v>
      </c>
      <c r="I11" s="15">
        <v>895</v>
      </c>
      <c r="J11" s="15">
        <v>707</v>
      </c>
      <c r="K11" s="15">
        <v>888</v>
      </c>
      <c r="L11" s="15"/>
      <c r="M11" s="15"/>
      <c r="N11" s="15" t="s">
        <v>179</v>
      </c>
      <c r="O11" s="145">
        <v>614</v>
      </c>
      <c r="P11" s="15">
        <v>832</v>
      </c>
      <c r="Q11" s="23">
        <v>881</v>
      </c>
      <c r="R11" s="145">
        <v>783</v>
      </c>
      <c r="S11" s="145">
        <v>625</v>
      </c>
      <c r="T11" s="145">
        <v>848</v>
      </c>
      <c r="U11" s="145">
        <v>580</v>
      </c>
      <c r="V11" s="145" t="s">
        <v>247</v>
      </c>
      <c r="W11" s="145" t="s">
        <v>247</v>
      </c>
      <c r="X11" s="145"/>
      <c r="Y11" s="145"/>
      <c r="Z11" s="145"/>
    </row>
    <row r="12" spans="1:26" x14ac:dyDescent="0.2">
      <c r="A12" s="26" t="s">
        <v>282</v>
      </c>
      <c r="B12" s="26"/>
      <c r="C12" s="26"/>
      <c r="D12" s="25"/>
      <c r="E12" s="25">
        <v>0.03</v>
      </c>
      <c r="F12" s="25"/>
      <c r="G12" s="15" t="s">
        <v>283</v>
      </c>
      <c r="H12" s="15"/>
      <c r="I12" s="15"/>
      <c r="J12" s="15"/>
      <c r="K12" s="15"/>
      <c r="L12" s="15"/>
      <c r="M12" s="15"/>
      <c r="N12" s="15"/>
      <c r="O12" s="145"/>
      <c r="P12" s="15"/>
      <c r="Q12" s="23"/>
      <c r="R12" s="145"/>
      <c r="S12" s="145"/>
      <c r="T12" s="145"/>
      <c r="U12" s="145"/>
      <c r="V12" s="145"/>
      <c r="W12" s="145"/>
      <c r="X12" s="145"/>
      <c r="Y12" s="145"/>
      <c r="Z12" s="145"/>
    </row>
    <row r="13" spans="1:26" x14ac:dyDescent="0.2">
      <c r="A13" s="26"/>
      <c r="B13" s="26"/>
      <c r="C13" s="26"/>
      <c r="D13" s="25"/>
      <c r="E13" s="25"/>
      <c r="F13" s="25"/>
      <c r="G13" s="15"/>
      <c r="H13" s="15"/>
      <c r="I13" s="15"/>
      <c r="J13" s="15"/>
      <c r="K13" s="15"/>
      <c r="L13" s="15"/>
      <c r="M13" s="15"/>
      <c r="N13" s="15"/>
      <c r="O13" s="145"/>
      <c r="P13" s="15"/>
      <c r="Q13" s="23"/>
      <c r="R13" s="145"/>
      <c r="S13" s="145"/>
      <c r="T13" s="145"/>
      <c r="U13" s="145"/>
      <c r="V13" s="145"/>
      <c r="W13" s="145"/>
      <c r="X13" s="145"/>
      <c r="Y13" s="145"/>
      <c r="Z13" s="145"/>
    </row>
    <row r="14" spans="1:26" x14ac:dyDescent="0.2">
      <c r="A14" s="239" t="s">
        <v>284</v>
      </c>
      <c r="B14" s="199"/>
      <c r="C14" s="199">
        <v>62.61</v>
      </c>
      <c r="D14" s="183">
        <v>195.41</v>
      </c>
      <c r="E14" s="183">
        <v>28.56</v>
      </c>
      <c r="F14" s="183">
        <v>33.24</v>
      </c>
      <c r="G14" s="145">
        <v>176.99</v>
      </c>
      <c r="H14" s="145">
        <v>255.66</v>
      </c>
      <c r="I14" s="145">
        <v>11.18</v>
      </c>
      <c r="J14" s="145">
        <v>27.8</v>
      </c>
      <c r="K14" s="145">
        <v>11.92</v>
      </c>
      <c r="L14" s="145"/>
      <c r="M14" s="145"/>
      <c r="N14" s="145" t="s">
        <v>179</v>
      </c>
      <c r="O14" s="145" t="s">
        <v>156</v>
      </c>
      <c r="P14" s="145" t="s">
        <v>478</v>
      </c>
      <c r="Q14" s="145" t="s">
        <v>478</v>
      </c>
      <c r="R14" s="145" t="s">
        <v>221</v>
      </c>
      <c r="S14" s="145" t="s">
        <v>328</v>
      </c>
      <c r="T14" s="145" t="s">
        <v>179</v>
      </c>
      <c r="U14" s="145"/>
      <c r="V14" s="145" t="s">
        <v>247</v>
      </c>
      <c r="W14" s="145" t="s">
        <v>247</v>
      </c>
      <c r="X14" s="145"/>
      <c r="Y14" s="145"/>
      <c r="Z14" s="145"/>
    </row>
    <row r="15" spans="1:26" x14ac:dyDescent="0.2">
      <c r="A15" s="239" t="s">
        <v>312</v>
      </c>
      <c r="B15" s="199">
        <v>12.73</v>
      </c>
      <c r="C15" s="199">
        <v>2.5499999999999998</v>
      </c>
      <c r="D15" s="183">
        <v>1481.18</v>
      </c>
      <c r="E15" s="183">
        <v>3.49</v>
      </c>
      <c r="F15" s="183">
        <v>16.260000000000002</v>
      </c>
      <c r="G15" s="204">
        <f>+(((G6*(G14*28.3))*(60))/1000000)*24</f>
        <v>461.61257472000005</v>
      </c>
      <c r="H15" s="145">
        <v>208.37</v>
      </c>
      <c r="I15" s="180">
        <f>+(((I6*(I14*28.3))*(60))/1000000)*24</f>
        <v>4.1004662400000003</v>
      </c>
      <c r="J15" s="145">
        <v>5.67</v>
      </c>
      <c r="K15" s="145">
        <v>3.98</v>
      </c>
      <c r="L15" s="145"/>
      <c r="M15" s="145"/>
      <c r="N15" s="145" t="s">
        <v>211</v>
      </c>
      <c r="O15" s="145" t="s">
        <v>478</v>
      </c>
      <c r="P15" s="145" t="s">
        <v>478</v>
      </c>
      <c r="Q15" s="145">
        <v>1.02</v>
      </c>
      <c r="R15" s="145" t="s">
        <v>331</v>
      </c>
      <c r="S15" s="145" t="s">
        <v>374</v>
      </c>
      <c r="T15" s="145" t="s">
        <v>179</v>
      </c>
      <c r="U15" s="145"/>
      <c r="V15" s="145" t="s">
        <v>247</v>
      </c>
      <c r="W15" s="145" t="s">
        <v>247</v>
      </c>
      <c r="X15" s="145"/>
      <c r="Y15" s="145"/>
      <c r="Z15" s="145"/>
    </row>
    <row r="16" spans="1:26" x14ac:dyDescent="0.2">
      <c r="A16" s="239" t="s">
        <v>425</v>
      </c>
      <c r="B16" s="199">
        <v>0.04</v>
      </c>
      <c r="C16" s="199" t="s">
        <v>477</v>
      </c>
      <c r="D16" s="183">
        <v>0.48</v>
      </c>
      <c r="E16" s="183">
        <v>0.03</v>
      </c>
      <c r="F16" s="183">
        <v>0.04</v>
      </c>
      <c r="G16" s="204">
        <f>+(((G5*(G14*28.3))*(60))/1000000)*24</f>
        <v>1.2982853664</v>
      </c>
      <c r="H16" s="145">
        <v>0.52</v>
      </c>
      <c r="I16" s="180">
        <f>+(((I5*(I14*28.3))*(60))/1000000)*24</f>
        <v>1.3668220800000002E-2</v>
      </c>
      <c r="J16" s="145" t="s">
        <v>477</v>
      </c>
      <c r="K16" s="145">
        <v>0.02</v>
      </c>
      <c r="L16" s="145"/>
      <c r="M16" s="145"/>
      <c r="N16" s="145" t="s">
        <v>179</v>
      </c>
      <c r="O16" s="145" t="s">
        <v>478</v>
      </c>
      <c r="P16" s="145" t="s">
        <v>478</v>
      </c>
      <c r="Q16" s="145">
        <v>0.01</v>
      </c>
      <c r="R16" s="145" t="s">
        <v>331</v>
      </c>
      <c r="S16" s="145" t="s">
        <v>374</v>
      </c>
      <c r="T16" s="145" t="s">
        <v>179</v>
      </c>
      <c r="U16" s="145"/>
      <c r="V16" s="145" t="s">
        <v>247</v>
      </c>
      <c r="W16" s="145" t="s">
        <v>247</v>
      </c>
      <c r="X16" s="145"/>
      <c r="Y16" s="145"/>
      <c r="Z16" s="145"/>
    </row>
    <row r="17" spans="1:26" x14ac:dyDescent="0.2">
      <c r="A17" s="176" t="s">
        <v>134</v>
      </c>
      <c r="B17" s="145" t="s">
        <v>155</v>
      </c>
      <c r="C17" s="145" t="s">
        <v>478</v>
      </c>
      <c r="D17" s="145" t="s">
        <v>478</v>
      </c>
      <c r="E17" s="145" t="s">
        <v>478</v>
      </c>
      <c r="F17" s="145" t="s">
        <v>478</v>
      </c>
      <c r="G17" s="145" t="s">
        <v>478</v>
      </c>
      <c r="H17" s="145" t="s">
        <v>478</v>
      </c>
      <c r="I17" s="145" t="s">
        <v>478</v>
      </c>
      <c r="J17" s="145" t="s">
        <v>478</v>
      </c>
      <c r="K17" s="145" t="s">
        <v>478</v>
      </c>
      <c r="L17" s="145"/>
      <c r="M17" s="145"/>
      <c r="N17" s="145" t="s">
        <v>478</v>
      </c>
      <c r="O17" s="145" t="s">
        <v>156</v>
      </c>
      <c r="P17" s="145" t="s">
        <v>478</v>
      </c>
      <c r="Q17" s="145" t="s">
        <v>478</v>
      </c>
      <c r="R17" s="145" t="s">
        <v>331</v>
      </c>
      <c r="S17" s="145" t="s">
        <v>374</v>
      </c>
      <c r="T17" s="145" t="s">
        <v>179</v>
      </c>
      <c r="U17" s="145"/>
      <c r="V17" s="145" t="s">
        <v>247</v>
      </c>
      <c r="W17" s="145" t="s">
        <v>247</v>
      </c>
      <c r="X17" s="145"/>
      <c r="Y17" s="145"/>
      <c r="Z17" s="145"/>
    </row>
    <row r="18" spans="1:26" x14ac:dyDescent="0.2">
      <c r="A18" s="176" t="s">
        <v>422</v>
      </c>
      <c r="B18" s="145"/>
      <c r="C18" s="145" t="s">
        <v>478</v>
      </c>
      <c r="D18" s="145" t="s">
        <v>478</v>
      </c>
      <c r="E18" s="145" t="s">
        <v>478</v>
      </c>
      <c r="F18" s="145" t="s">
        <v>478</v>
      </c>
      <c r="G18" s="145" t="s">
        <v>478</v>
      </c>
      <c r="H18" s="145" t="s">
        <v>478</v>
      </c>
      <c r="I18" s="145" t="s">
        <v>478</v>
      </c>
      <c r="J18" s="145" t="s">
        <v>478</v>
      </c>
      <c r="K18" s="145" t="s">
        <v>478</v>
      </c>
      <c r="L18" s="145"/>
      <c r="M18" s="145"/>
      <c r="N18" s="145" t="s">
        <v>478</v>
      </c>
      <c r="O18" s="145" t="s">
        <v>478</v>
      </c>
      <c r="P18" s="145" t="s">
        <v>478</v>
      </c>
      <c r="Q18" s="145" t="s">
        <v>478</v>
      </c>
      <c r="R18" s="145" t="s">
        <v>331</v>
      </c>
      <c r="S18" s="145" t="s">
        <v>329</v>
      </c>
      <c r="T18" s="145" t="s">
        <v>179</v>
      </c>
      <c r="U18" s="145"/>
      <c r="V18" s="145" t="s">
        <v>247</v>
      </c>
      <c r="W18" s="145" t="s">
        <v>247</v>
      </c>
      <c r="X18" s="145"/>
      <c r="Y18" s="145"/>
      <c r="Z18" s="145"/>
    </row>
    <row r="19" spans="1:26" x14ac:dyDescent="0.2">
      <c r="A19" s="176" t="s">
        <v>483</v>
      </c>
      <c r="B19" s="145"/>
      <c r="C19" s="145" t="s">
        <v>478</v>
      </c>
      <c r="D19" s="145" t="s">
        <v>478</v>
      </c>
      <c r="E19" s="145" t="s">
        <v>478</v>
      </c>
      <c r="F19" s="145" t="s">
        <v>478</v>
      </c>
      <c r="G19" s="145" t="s">
        <v>478</v>
      </c>
      <c r="H19" s="145" t="s">
        <v>478</v>
      </c>
      <c r="I19" s="145" t="s">
        <v>478</v>
      </c>
      <c r="J19" s="145" t="s">
        <v>478</v>
      </c>
      <c r="K19" s="145" t="s">
        <v>478</v>
      </c>
      <c r="L19" s="145"/>
      <c r="M19" s="145"/>
      <c r="N19" s="145" t="s">
        <v>478</v>
      </c>
      <c r="O19" s="145" t="s">
        <v>478</v>
      </c>
      <c r="P19" s="145" t="s">
        <v>478</v>
      </c>
      <c r="Q19" s="145" t="s">
        <v>478</v>
      </c>
      <c r="R19" s="145" t="s">
        <v>331</v>
      </c>
      <c r="S19" s="145" t="s">
        <v>374</v>
      </c>
      <c r="T19" s="145" t="s">
        <v>179</v>
      </c>
      <c r="U19" s="145"/>
      <c r="V19" s="145" t="s">
        <v>247</v>
      </c>
      <c r="W19" s="145" t="s">
        <v>247</v>
      </c>
      <c r="X19" s="145"/>
      <c r="Y19" s="145"/>
      <c r="Z19" s="145"/>
    </row>
    <row r="20" spans="1:26" x14ac:dyDescent="0.2">
      <c r="A20" s="176" t="s">
        <v>421</v>
      </c>
      <c r="B20" s="145"/>
      <c r="C20" s="145" t="s">
        <v>478</v>
      </c>
      <c r="D20" s="145" t="s">
        <v>478</v>
      </c>
      <c r="E20" s="145" t="s">
        <v>478</v>
      </c>
      <c r="F20" s="145" t="s">
        <v>478</v>
      </c>
      <c r="G20" s="145" t="s">
        <v>478</v>
      </c>
      <c r="H20" s="145" t="s">
        <v>478</v>
      </c>
      <c r="I20" s="145" t="s">
        <v>478</v>
      </c>
      <c r="J20" s="145" t="s">
        <v>478</v>
      </c>
      <c r="K20" s="145" t="s">
        <v>478</v>
      </c>
      <c r="L20" s="145"/>
      <c r="M20" s="145"/>
      <c r="N20" s="145" t="s">
        <v>478</v>
      </c>
      <c r="O20" s="145" t="s">
        <v>156</v>
      </c>
      <c r="P20" s="145" t="s">
        <v>478</v>
      </c>
      <c r="Q20" s="145" t="s">
        <v>478</v>
      </c>
      <c r="R20" s="145" t="s">
        <v>331</v>
      </c>
      <c r="S20" s="145" t="s">
        <v>374</v>
      </c>
      <c r="T20" s="145" t="s">
        <v>179</v>
      </c>
      <c r="U20" s="145"/>
      <c r="V20" s="145" t="s">
        <v>247</v>
      </c>
      <c r="W20" s="145" t="s">
        <v>247</v>
      </c>
      <c r="X20" s="145"/>
      <c r="Y20" s="145"/>
      <c r="Z20" s="145"/>
    </row>
    <row r="21" spans="1:26" x14ac:dyDescent="0.2">
      <c r="A21" s="129"/>
      <c r="B21" s="59"/>
      <c r="C21" s="56"/>
      <c r="D21" s="56"/>
      <c r="E21" s="56"/>
      <c r="F21" s="56"/>
      <c r="G21" s="56"/>
      <c r="H21" s="56"/>
      <c r="I21" s="56"/>
      <c r="J21" s="56"/>
      <c r="K21" s="56"/>
      <c r="L21" s="59"/>
      <c r="M21" s="59"/>
      <c r="N21" s="59"/>
      <c r="O21" s="59"/>
      <c r="P21" s="59"/>
      <c r="Q21" s="59"/>
      <c r="W21" s="145" t="s">
        <v>247</v>
      </c>
    </row>
    <row r="22" spans="1:26" x14ac:dyDescent="0.2">
      <c r="A22" s="35" t="s">
        <v>287</v>
      </c>
    </row>
    <row r="23" spans="1:26" ht="38.25" x14ac:dyDescent="0.2">
      <c r="A23" s="36" t="s">
        <v>303</v>
      </c>
      <c r="C23" s="434" t="s">
        <v>87</v>
      </c>
      <c r="D23" s="435" t="s">
        <v>25</v>
      </c>
      <c r="E23" s="435" t="s">
        <v>88</v>
      </c>
      <c r="F23" s="435" t="s">
        <v>89</v>
      </c>
      <c r="G23" s="435" t="s">
        <v>90</v>
      </c>
      <c r="H23" s="435" t="s">
        <v>91</v>
      </c>
      <c r="I23" s="433" t="s">
        <v>93</v>
      </c>
      <c r="J23" s="388"/>
    </row>
    <row r="24" spans="1:26" x14ac:dyDescent="0.2">
      <c r="A24" s="10" t="s">
        <v>230</v>
      </c>
      <c r="B24" s="63">
        <v>39386</v>
      </c>
    </row>
    <row r="25" spans="1:26" x14ac:dyDescent="0.2">
      <c r="A25" s="14" t="s">
        <v>347</v>
      </c>
      <c r="B25" s="15">
        <v>-76</v>
      </c>
    </row>
    <row r="26" spans="1:26" x14ac:dyDescent="0.2">
      <c r="A26" s="14" t="s">
        <v>348</v>
      </c>
      <c r="B26" s="15">
        <v>3</v>
      </c>
    </row>
    <row r="27" spans="1:26" x14ac:dyDescent="0.2">
      <c r="A27" s="14" t="s">
        <v>488</v>
      </c>
      <c r="B27" s="15">
        <v>0.19</v>
      </c>
    </row>
    <row r="28" spans="1:26" x14ac:dyDescent="0.2">
      <c r="A28" s="14" t="s">
        <v>489</v>
      </c>
      <c r="B28" s="15">
        <v>0.19</v>
      </c>
    </row>
    <row r="29" spans="1:26" x14ac:dyDescent="0.2">
      <c r="A29" s="14" t="s">
        <v>494</v>
      </c>
      <c r="B29" s="15">
        <v>0</v>
      </c>
    </row>
  </sheetData>
  <phoneticPr fontId="12" type="noConversion"/>
  <hyperlinks>
    <hyperlink ref="D23" location="County!A1" display="County Map"/>
    <hyperlink ref="E23" location="'Quad 1'!A1" display="Quad 1"/>
    <hyperlink ref="F23" location="'Quad 2'!A1" display="Quad 2"/>
    <hyperlink ref="G23" location="'Quad 3'!A1" display="Quad 3"/>
    <hyperlink ref="H23" location="'Quad 4'!A1" display="Quad 4"/>
  </hyperlinks>
  <pageMargins left="0.7" right="0.7" top="0.75" bottom="0.75" header="0.3" footer="0.3"/>
  <pageSetup scale="23" orientation="portrait" r:id="rId1"/>
  <headerFooter>
    <oddHeader xml:space="preserve">&amp;LSteuben County Lakes Council&amp;RPrinted &amp;D
</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5"/>
  <sheetViews>
    <sheetView topLeftCell="A3" zoomScaleNormal="100" workbookViewId="0">
      <selection activeCell="A3" sqref="A1:AI6"/>
    </sheetView>
  </sheetViews>
  <sheetFormatPr defaultColWidth="7.7109375" defaultRowHeight="12.75" x14ac:dyDescent="0.2"/>
  <cols>
    <col min="1" max="1" width="26.42578125" style="6" customWidth="1"/>
    <col min="2" max="3" width="12" style="6" customWidth="1"/>
    <col min="4" max="4" width="12" style="7" customWidth="1"/>
    <col min="5" max="8" width="12" customWidth="1"/>
    <col min="9" max="9" width="12" style="8" customWidth="1"/>
    <col min="10" max="10" width="12" customWidth="1"/>
    <col min="11" max="22" width="12" style="6" customWidth="1"/>
    <col min="23" max="25" width="12" customWidth="1"/>
    <col min="26" max="26" width="10" customWidth="1"/>
    <col min="27" max="41" width="12" customWidth="1"/>
  </cols>
  <sheetData>
    <row r="1" spans="1:38" ht="18.75" customHeight="1" x14ac:dyDescent="0.25">
      <c r="A1" s="268" t="s">
        <v>473</v>
      </c>
      <c r="B1"/>
      <c r="AH1" s="6"/>
    </row>
    <row r="2" spans="1:38" s="1" customFormat="1" x14ac:dyDescent="0.2">
      <c r="A2" s="10" t="s">
        <v>230</v>
      </c>
      <c r="B2" s="11">
        <v>40324</v>
      </c>
      <c r="C2" s="11">
        <v>40387</v>
      </c>
      <c r="D2" s="12">
        <v>40414</v>
      </c>
      <c r="E2" s="13">
        <v>40689</v>
      </c>
      <c r="F2" s="11">
        <v>40750</v>
      </c>
      <c r="G2" s="11">
        <v>40778</v>
      </c>
      <c r="H2" s="11">
        <v>41047</v>
      </c>
      <c r="I2" s="11">
        <v>41109</v>
      </c>
      <c r="J2" s="11">
        <v>41123</v>
      </c>
      <c r="K2" s="11">
        <v>41358</v>
      </c>
      <c r="L2" s="11">
        <v>41382</v>
      </c>
      <c r="M2" s="11">
        <v>41404</v>
      </c>
      <c r="N2" s="11">
        <v>41452</v>
      </c>
      <c r="O2" s="11">
        <v>41478</v>
      </c>
      <c r="P2" s="11">
        <v>41508</v>
      </c>
      <c r="Q2" s="11">
        <v>41543</v>
      </c>
      <c r="R2" s="11">
        <v>41571</v>
      </c>
      <c r="S2" s="11">
        <v>41579</v>
      </c>
      <c r="T2" s="11">
        <v>41631</v>
      </c>
      <c r="U2" s="11">
        <v>41669</v>
      </c>
      <c r="V2" s="13">
        <v>41694</v>
      </c>
      <c r="W2" s="234">
        <v>41786</v>
      </c>
      <c r="X2" s="167">
        <v>41877</v>
      </c>
      <c r="Y2" s="167">
        <v>41962</v>
      </c>
      <c r="Z2" s="167">
        <v>42044</v>
      </c>
      <c r="AA2" s="167">
        <v>42144</v>
      </c>
      <c r="AB2" s="167">
        <v>42240</v>
      </c>
      <c r="AC2" s="167">
        <v>42331</v>
      </c>
      <c r="AD2" s="167">
        <v>42515</v>
      </c>
      <c r="AE2" s="375">
        <v>42576</v>
      </c>
      <c r="AF2" s="375">
        <v>42604</v>
      </c>
      <c r="AG2" s="375">
        <v>42880</v>
      </c>
      <c r="AH2" s="375">
        <v>42936</v>
      </c>
      <c r="AI2" s="375">
        <v>42970</v>
      </c>
      <c r="AJ2" s="240"/>
      <c r="AK2" s="240"/>
      <c r="AL2" s="240"/>
    </row>
    <row r="3" spans="1:38" x14ac:dyDescent="0.2">
      <c r="A3" s="14" t="s">
        <v>233</v>
      </c>
      <c r="B3" s="15">
        <v>142</v>
      </c>
      <c r="C3" s="16">
        <v>560</v>
      </c>
      <c r="D3" s="17">
        <v>420</v>
      </c>
      <c r="E3" s="18">
        <v>27500</v>
      </c>
      <c r="F3" s="16">
        <v>720</v>
      </c>
      <c r="G3" s="16">
        <v>720</v>
      </c>
      <c r="H3" s="15">
        <v>214</v>
      </c>
      <c r="I3" s="19">
        <v>1990</v>
      </c>
      <c r="J3" s="16">
        <v>1990</v>
      </c>
      <c r="K3" s="46">
        <v>114</v>
      </c>
      <c r="L3" s="46">
        <v>105</v>
      </c>
      <c r="M3" s="15">
        <v>133</v>
      </c>
      <c r="N3" s="130">
        <v>9300</v>
      </c>
      <c r="O3" s="16">
        <v>460</v>
      </c>
      <c r="P3" s="16">
        <v>880</v>
      </c>
      <c r="Q3" s="15">
        <v>195</v>
      </c>
      <c r="R3" s="15">
        <v>145</v>
      </c>
      <c r="S3" s="15">
        <v>71</v>
      </c>
      <c r="T3" s="131">
        <v>970</v>
      </c>
      <c r="U3" s="15">
        <v>44</v>
      </c>
      <c r="V3" s="233">
        <v>360</v>
      </c>
      <c r="W3" s="216">
        <v>260</v>
      </c>
      <c r="X3" s="216">
        <v>390</v>
      </c>
      <c r="Y3" s="145">
        <v>39</v>
      </c>
      <c r="Z3" s="216">
        <v>570</v>
      </c>
      <c r="AA3" s="145">
        <v>161</v>
      </c>
      <c r="AB3" s="145">
        <v>207</v>
      </c>
      <c r="AC3" s="145">
        <v>28.5</v>
      </c>
      <c r="AD3" s="145">
        <v>118.3</v>
      </c>
      <c r="AE3" s="216">
        <v>832</v>
      </c>
      <c r="AF3" s="216">
        <v>269</v>
      </c>
      <c r="AG3" s="284">
        <v>4611</v>
      </c>
      <c r="AH3" s="216">
        <v>420</v>
      </c>
      <c r="AI3" s="216">
        <v>236.5</v>
      </c>
      <c r="AJ3" s="145"/>
      <c r="AK3" s="145"/>
      <c r="AL3" s="145"/>
    </row>
    <row r="4" spans="1:38" ht="25.5" x14ac:dyDescent="0.2">
      <c r="A4" s="20" t="s">
        <v>136</v>
      </c>
      <c r="B4" s="15"/>
      <c r="C4" s="21"/>
      <c r="D4" s="22"/>
      <c r="E4" s="23"/>
      <c r="F4" s="15"/>
      <c r="G4" s="15"/>
      <c r="H4" s="15"/>
      <c r="I4" s="24"/>
      <c r="J4" s="15"/>
      <c r="K4" s="15"/>
      <c r="L4" s="15"/>
      <c r="M4" s="15"/>
      <c r="N4" s="15"/>
      <c r="O4" s="15"/>
      <c r="P4" s="15"/>
      <c r="Q4" s="15"/>
      <c r="R4" s="15"/>
      <c r="S4" s="15"/>
      <c r="T4" s="15"/>
      <c r="U4" s="15"/>
      <c r="V4" s="23"/>
      <c r="W4" s="235"/>
      <c r="X4" s="145"/>
      <c r="Y4" s="145"/>
      <c r="Z4" s="145"/>
      <c r="AA4" s="145"/>
      <c r="AB4" s="145"/>
      <c r="AC4" s="145"/>
      <c r="AD4" s="145"/>
      <c r="AE4" s="145"/>
      <c r="AF4" s="145"/>
      <c r="AG4" s="145"/>
      <c r="AH4" s="145"/>
      <c r="AI4" s="145"/>
      <c r="AJ4" s="145"/>
      <c r="AK4" s="145"/>
      <c r="AL4" s="145"/>
    </row>
    <row r="5" spans="1:38" x14ac:dyDescent="0.2">
      <c r="A5" s="14" t="s">
        <v>450</v>
      </c>
      <c r="B5" s="16">
        <v>0.16</v>
      </c>
      <c r="C5" s="15">
        <v>0.02</v>
      </c>
      <c r="D5" s="25">
        <v>0.03</v>
      </c>
      <c r="E5" s="18">
        <v>0.6</v>
      </c>
      <c r="F5" s="15">
        <v>0.02</v>
      </c>
      <c r="G5" s="15">
        <v>0.04</v>
      </c>
      <c r="H5" s="15">
        <v>3.2000000000000001E-2</v>
      </c>
      <c r="I5" s="19">
        <v>9.8000000000000004E-2</v>
      </c>
      <c r="J5" s="16">
        <v>9.1999999999999998E-2</v>
      </c>
      <c r="K5" s="46">
        <v>2.7E-2</v>
      </c>
      <c r="L5" s="46">
        <v>0.215</v>
      </c>
      <c r="M5" s="15">
        <v>6.9000000000000006E-2</v>
      </c>
      <c r="N5" s="131">
        <v>0.20899999999999999</v>
      </c>
      <c r="O5" s="15">
        <v>5.2999999999999999E-2</v>
      </c>
      <c r="P5" s="15">
        <v>3.2000000000000001E-2</v>
      </c>
      <c r="Q5" s="15">
        <v>1.9E-2</v>
      </c>
      <c r="R5" s="15">
        <v>1.6E-2</v>
      </c>
      <c r="S5" s="15">
        <v>2.1999999999999999E-2</v>
      </c>
      <c r="T5" s="131">
        <v>0.22900000000000001</v>
      </c>
      <c r="U5" s="15">
        <v>2.5999999999999999E-2</v>
      </c>
      <c r="V5" s="233">
        <v>0.371</v>
      </c>
      <c r="W5" s="198">
        <v>6.6000000000000003E-2</v>
      </c>
      <c r="X5" s="145">
        <v>4.3999999999999997E-2</v>
      </c>
      <c r="Y5" s="145">
        <v>2.4E-2</v>
      </c>
      <c r="Z5" s="145">
        <v>4.2999999999999997E-2</v>
      </c>
      <c r="AA5" s="145">
        <v>2.1999999999999999E-2</v>
      </c>
      <c r="AB5" s="145">
        <v>0.03</v>
      </c>
      <c r="AC5" s="145" t="s">
        <v>403</v>
      </c>
      <c r="AD5" s="145">
        <v>2.1999999999999999E-2</v>
      </c>
      <c r="AE5" s="145">
        <v>2.1999999999999999E-2</v>
      </c>
      <c r="AF5" s="145">
        <v>4.4999999999999998E-2</v>
      </c>
      <c r="AG5" s="216">
        <v>0.28999999999999998</v>
      </c>
      <c r="AH5" s="145">
        <v>4.8000000000000001E-2</v>
      </c>
      <c r="AI5" s="145" t="s">
        <v>469</v>
      </c>
      <c r="AJ5" s="145"/>
      <c r="AK5" s="145"/>
      <c r="AL5" s="145"/>
    </row>
    <row r="6" spans="1:38" x14ac:dyDescent="0.2">
      <c r="A6" s="26" t="s">
        <v>451</v>
      </c>
      <c r="B6" s="15">
        <v>29</v>
      </c>
      <c r="C6" s="15">
        <v>3</v>
      </c>
      <c r="D6" s="25">
        <v>3</v>
      </c>
      <c r="E6" s="18">
        <v>158</v>
      </c>
      <c r="F6" s="15">
        <v>7</v>
      </c>
      <c r="G6" s="15">
        <v>29</v>
      </c>
      <c r="H6" s="15">
        <v>11</v>
      </c>
      <c r="I6" s="19">
        <v>57</v>
      </c>
      <c r="J6" s="16">
        <v>87</v>
      </c>
      <c r="K6" s="46">
        <v>5</v>
      </c>
      <c r="L6" s="46">
        <v>87.2</v>
      </c>
      <c r="M6" s="15">
        <v>19.2</v>
      </c>
      <c r="N6" s="15">
        <v>24.5</v>
      </c>
      <c r="O6" s="15">
        <v>6.26</v>
      </c>
      <c r="P6" s="15">
        <v>4.8</v>
      </c>
      <c r="Q6" s="15">
        <v>7.24</v>
      </c>
      <c r="R6" s="15">
        <v>4.25</v>
      </c>
      <c r="S6" s="15">
        <v>4.88</v>
      </c>
      <c r="T6" s="15">
        <v>20.8</v>
      </c>
      <c r="U6" s="15">
        <v>4</v>
      </c>
      <c r="V6" s="23">
        <v>17.600000000000001</v>
      </c>
      <c r="W6" s="198">
        <v>21</v>
      </c>
      <c r="X6" s="145">
        <v>5.8</v>
      </c>
      <c r="Y6" s="145">
        <v>3.6</v>
      </c>
      <c r="Z6" s="145">
        <v>11</v>
      </c>
      <c r="AA6" s="145">
        <v>3.6</v>
      </c>
      <c r="AB6" s="145">
        <v>9.8000000000000007</v>
      </c>
      <c r="AC6" s="145">
        <v>2.2000000000000002</v>
      </c>
      <c r="AD6" s="145">
        <v>3.7</v>
      </c>
      <c r="AE6" s="145">
        <v>6.6</v>
      </c>
      <c r="AF6" s="145">
        <v>15</v>
      </c>
      <c r="AG6" s="145">
        <v>21</v>
      </c>
      <c r="AH6" s="145">
        <v>4.4000000000000004</v>
      </c>
      <c r="AI6" s="250">
        <v>3.3</v>
      </c>
      <c r="AJ6" s="250"/>
      <c r="AK6" s="250"/>
      <c r="AL6" s="250"/>
    </row>
    <row r="7" spans="1:38" x14ac:dyDescent="0.2">
      <c r="A7" s="439"/>
      <c r="B7" s="440"/>
      <c r="C7" s="440"/>
      <c r="D7" s="440"/>
      <c r="E7" s="440"/>
      <c r="F7" s="440"/>
      <c r="G7" s="440"/>
      <c r="H7" s="440"/>
      <c r="I7" s="440"/>
      <c r="J7" s="440"/>
      <c r="K7" s="440"/>
      <c r="L7" s="440"/>
      <c r="M7" s="440"/>
      <c r="N7" s="440"/>
      <c r="O7" s="440"/>
      <c r="P7" s="440"/>
      <c r="Q7" s="440"/>
      <c r="R7" s="440"/>
      <c r="S7" s="440"/>
      <c r="T7" s="440"/>
      <c r="U7" s="440"/>
      <c r="V7" s="440"/>
      <c r="W7" s="440"/>
      <c r="X7" s="440"/>
      <c r="Y7" s="440"/>
      <c r="Z7" s="440"/>
      <c r="AA7" s="440"/>
      <c r="AB7" s="440"/>
      <c r="AC7" s="440"/>
      <c r="AD7" s="440"/>
      <c r="AE7" s="440"/>
      <c r="AF7" s="440"/>
      <c r="AG7" s="59"/>
      <c r="AH7" s="6"/>
      <c r="AI7" s="319"/>
      <c r="AJ7" s="319"/>
      <c r="AK7" s="319"/>
      <c r="AL7" s="319"/>
    </row>
    <row r="8" spans="1:38" x14ac:dyDescent="0.2">
      <c r="A8" s="26" t="s">
        <v>452</v>
      </c>
      <c r="B8" s="15">
        <v>5.1100000000000003</v>
      </c>
      <c r="C8" s="15">
        <v>9.32</v>
      </c>
      <c r="D8" s="25">
        <v>8.7200000000000006</v>
      </c>
      <c r="E8" s="23">
        <v>6.26</v>
      </c>
      <c r="F8" s="15">
        <v>8.77</v>
      </c>
      <c r="G8" s="15">
        <v>7.31</v>
      </c>
      <c r="H8" s="15">
        <v>7.89</v>
      </c>
      <c r="I8" s="24">
        <v>7</v>
      </c>
      <c r="J8" s="15">
        <v>7.55</v>
      </c>
      <c r="K8" s="15">
        <v>11.71</v>
      </c>
      <c r="L8" s="15">
        <v>9.64</v>
      </c>
      <c r="M8" s="15">
        <v>11.75</v>
      </c>
      <c r="N8" s="15">
        <v>5.23</v>
      </c>
      <c r="O8" s="15">
        <v>8.83</v>
      </c>
      <c r="P8" s="15">
        <v>9.9499999999999993</v>
      </c>
      <c r="Q8" s="15">
        <v>11.69</v>
      </c>
      <c r="R8" s="131">
        <v>12.55</v>
      </c>
      <c r="S8" s="131">
        <v>13.14</v>
      </c>
      <c r="T8" s="15">
        <v>10.57</v>
      </c>
      <c r="U8" s="15">
        <v>14.28</v>
      </c>
      <c r="V8" s="23">
        <v>8.85</v>
      </c>
      <c r="W8" s="145">
        <v>8.7899999999999991</v>
      </c>
      <c r="X8" s="145">
        <v>7.73</v>
      </c>
      <c r="Y8" s="145">
        <v>12</v>
      </c>
      <c r="Z8" s="145">
        <v>12.36</v>
      </c>
      <c r="AA8" s="145">
        <v>11.3</v>
      </c>
      <c r="AB8" s="145">
        <v>7.7</v>
      </c>
      <c r="AC8" s="145"/>
      <c r="AD8" s="145">
        <v>9.4600000000000009</v>
      </c>
      <c r="AE8" s="145">
        <v>9.66</v>
      </c>
      <c r="AF8" s="145">
        <v>9.49</v>
      </c>
      <c r="AG8" s="145"/>
      <c r="AH8" s="145">
        <v>5.88</v>
      </c>
      <c r="AI8" s="235">
        <v>7.8</v>
      </c>
      <c r="AJ8" s="235"/>
      <c r="AK8" s="235"/>
      <c r="AL8" s="235"/>
    </row>
    <row r="9" spans="1:38" x14ac:dyDescent="0.2">
      <c r="A9" s="26" t="s">
        <v>453</v>
      </c>
      <c r="B9" s="15">
        <v>7.22</v>
      </c>
      <c r="C9" s="15">
        <v>7.95</v>
      </c>
      <c r="D9" s="25">
        <v>7.92</v>
      </c>
      <c r="E9" s="23">
        <v>7.12</v>
      </c>
      <c r="F9" s="15">
        <v>8.15</v>
      </c>
      <c r="G9" s="15">
        <v>7.24</v>
      </c>
      <c r="H9" s="15">
        <v>7.74</v>
      </c>
      <c r="I9" s="24">
        <v>7.78</v>
      </c>
      <c r="J9" s="15">
        <v>7.59</v>
      </c>
      <c r="K9" s="15">
        <v>7.65</v>
      </c>
      <c r="L9" s="15">
        <v>7.48</v>
      </c>
      <c r="M9" s="15">
        <v>7.84</v>
      </c>
      <c r="N9" s="15">
        <v>7.09</v>
      </c>
      <c r="O9" s="15">
        <v>7.52</v>
      </c>
      <c r="P9" s="15">
        <v>8.09</v>
      </c>
      <c r="Q9" s="15">
        <v>8.33</v>
      </c>
      <c r="R9" s="15">
        <v>7.9</v>
      </c>
      <c r="S9" s="15">
        <v>7.84</v>
      </c>
      <c r="T9" s="15">
        <v>7.3</v>
      </c>
      <c r="U9" s="15">
        <v>7.7</v>
      </c>
      <c r="V9" s="23">
        <v>7.11</v>
      </c>
      <c r="W9" s="198">
        <v>7.7</v>
      </c>
      <c r="X9" s="145">
        <v>7.89</v>
      </c>
      <c r="Y9" s="145">
        <v>7.79</v>
      </c>
      <c r="Z9" s="145">
        <v>7.71</v>
      </c>
      <c r="AA9" s="145">
        <v>7.92</v>
      </c>
      <c r="AB9" s="145">
        <v>7.85</v>
      </c>
      <c r="AC9" s="145">
        <v>7.85</v>
      </c>
      <c r="AD9" s="145">
        <v>7.72</v>
      </c>
      <c r="AE9" s="145">
        <v>7.83</v>
      </c>
      <c r="AF9" s="145">
        <v>8.07</v>
      </c>
      <c r="AG9" s="145">
        <v>7.14</v>
      </c>
      <c r="AH9" s="145">
        <v>7.52</v>
      </c>
      <c r="AI9" s="145">
        <v>7.77</v>
      </c>
      <c r="AJ9" s="145"/>
      <c r="AK9" s="145"/>
      <c r="AL9" s="145"/>
    </row>
    <row r="10" spans="1:38" x14ac:dyDescent="0.2">
      <c r="A10" s="26" t="s">
        <v>424</v>
      </c>
      <c r="B10" s="27">
        <v>19</v>
      </c>
      <c r="C10" s="28">
        <v>22.9</v>
      </c>
      <c r="D10" s="29">
        <v>19.5</v>
      </c>
      <c r="E10" s="23">
        <v>14.5</v>
      </c>
      <c r="F10" s="15">
        <v>20.100000000000001</v>
      </c>
      <c r="G10" s="15">
        <v>14.9</v>
      </c>
      <c r="H10" s="15">
        <v>12.6</v>
      </c>
      <c r="I10" s="24">
        <v>22.9</v>
      </c>
      <c r="J10" s="15">
        <v>18.7</v>
      </c>
      <c r="K10" s="15">
        <v>3.2</v>
      </c>
      <c r="L10" s="15">
        <v>12.9</v>
      </c>
      <c r="M10" s="15">
        <v>19.899999999999999</v>
      </c>
      <c r="N10" s="15">
        <v>20.2</v>
      </c>
      <c r="O10" s="15">
        <v>22.3</v>
      </c>
      <c r="P10" s="15">
        <v>20</v>
      </c>
      <c r="Q10" s="15">
        <v>18.600000000000001</v>
      </c>
      <c r="R10" s="15">
        <v>6.2</v>
      </c>
      <c r="S10" s="15">
        <v>2</v>
      </c>
      <c r="T10" s="15">
        <v>3.5</v>
      </c>
      <c r="U10" s="15">
        <v>1.9</v>
      </c>
      <c r="V10" s="23">
        <v>1.9</v>
      </c>
      <c r="W10" s="145">
        <v>19.399999999999999</v>
      </c>
      <c r="X10" s="145">
        <v>19</v>
      </c>
      <c r="Y10" s="145">
        <v>1</v>
      </c>
      <c r="Z10" s="145">
        <v>1.6</v>
      </c>
      <c r="AA10" s="145">
        <v>12.2</v>
      </c>
      <c r="AB10" s="145">
        <v>16</v>
      </c>
      <c r="AC10" s="145"/>
      <c r="AD10" s="145">
        <v>18.2</v>
      </c>
      <c r="AE10" s="145">
        <v>23.4</v>
      </c>
      <c r="AF10" s="145">
        <v>17.8</v>
      </c>
      <c r="AG10" s="145">
        <v>15.4</v>
      </c>
      <c r="AH10" s="145">
        <v>22</v>
      </c>
      <c r="AI10" s="145">
        <v>17.2</v>
      </c>
      <c r="AJ10" s="145"/>
      <c r="AK10" s="145"/>
      <c r="AL10" s="145"/>
    </row>
    <row r="11" spans="1:38" x14ac:dyDescent="0.2">
      <c r="A11" s="26" t="s">
        <v>281</v>
      </c>
      <c r="B11" s="15">
        <v>455</v>
      </c>
      <c r="C11" s="15">
        <v>758</v>
      </c>
      <c r="D11" s="25">
        <v>771</v>
      </c>
      <c r="E11" s="23">
        <v>410.7</v>
      </c>
      <c r="F11" s="15">
        <v>794</v>
      </c>
      <c r="G11" s="15">
        <v>746</v>
      </c>
      <c r="H11" s="15">
        <v>784</v>
      </c>
      <c r="I11" s="24">
        <v>724</v>
      </c>
      <c r="J11" s="15">
        <v>751</v>
      </c>
      <c r="K11" s="15">
        <v>827</v>
      </c>
      <c r="L11" s="15">
        <v>622</v>
      </c>
      <c r="M11" s="15">
        <v>745</v>
      </c>
      <c r="N11" s="15">
        <v>646</v>
      </c>
      <c r="O11" s="15">
        <v>873</v>
      </c>
      <c r="P11" s="15">
        <v>789</v>
      </c>
      <c r="Q11" s="15">
        <v>792</v>
      </c>
      <c r="R11" s="15">
        <v>830</v>
      </c>
      <c r="S11" s="15">
        <v>738.8</v>
      </c>
      <c r="T11" s="15">
        <v>743</v>
      </c>
      <c r="U11" s="15">
        <v>855.42</v>
      </c>
      <c r="V11" s="23">
        <v>565.29999999999995</v>
      </c>
      <c r="W11" s="145">
        <v>730</v>
      </c>
      <c r="X11" s="145">
        <v>815</v>
      </c>
      <c r="Y11" s="145">
        <v>842</v>
      </c>
      <c r="Z11" s="145">
        <v>802.4</v>
      </c>
      <c r="AA11" s="145">
        <v>783</v>
      </c>
      <c r="AB11" s="145">
        <v>854</v>
      </c>
      <c r="AC11" s="145"/>
      <c r="AD11" s="145">
        <v>828</v>
      </c>
      <c r="AE11" s="145">
        <v>903</v>
      </c>
      <c r="AF11" s="145">
        <v>839</v>
      </c>
      <c r="AG11" s="145">
        <v>460.5</v>
      </c>
      <c r="AH11" s="145" t="s">
        <v>2</v>
      </c>
      <c r="AI11" s="145">
        <v>817</v>
      </c>
      <c r="AJ11" s="145"/>
      <c r="AK11" s="145"/>
      <c r="AL11" s="145"/>
    </row>
    <row r="12" spans="1:38" x14ac:dyDescent="0.2">
      <c r="A12" s="26" t="s">
        <v>282</v>
      </c>
      <c r="B12" s="15" t="s">
        <v>212</v>
      </c>
      <c r="C12" s="15"/>
      <c r="D12" s="25"/>
      <c r="E12" s="23" t="s">
        <v>212</v>
      </c>
      <c r="F12" s="15"/>
      <c r="G12" s="15"/>
      <c r="H12" s="15"/>
      <c r="I12" s="24"/>
      <c r="J12" s="15"/>
      <c r="K12" s="15"/>
      <c r="L12" s="15"/>
      <c r="M12" s="15"/>
      <c r="N12" s="15"/>
      <c r="O12" s="15"/>
      <c r="P12" s="15"/>
      <c r="Q12" s="15"/>
      <c r="R12" s="15"/>
      <c r="S12" s="15"/>
      <c r="T12" s="15"/>
      <c r="U12" s="15"/>
      <c r="V12" s="23"/>
      <c r="W12" s="145"/>
      <c r="X12" s="145"/>
      <c r="Y12" s="145"/>
      <c r="Z12" s="145"/>
      <c r="AA12" s="145"/>
      <c r="AB12" s="145"/>
      <c r="AC12" s="145"/>
      <c r="AD12" s="145"/>
      <c r="AE12" s="145"/>
      <c r="AF12" s="145"/>
      <c r="AG12" s="145"/>
      <c r="AH12" s="145"/>
      <c r="AI12" s="145"/>
      <c r="AJ12" s="145"/>
      <c r="AK12" s="145"/>
      <c r="AL12" s="145"/>
    </row>
    <row r="13" spans="1:38" x14ac:dyDescent="0.2">
      <c r="A13" s="6" t="s">
        <v>475</v>
      </c>
      <c r="B13" s="15"/>
      <c r="C13" s="15"/>
      <c r="D13" s="25"/>
      <c r="E13" s="23"/>
      <c r="F13" s="15"/>
      <c r="G13" s="15"/>
      <c r="H13" s="15"/>
      <c r="I13" s="24"/>
      <c r="J13" s="15"/>
      <c r="K13" s="15"/>
      <c r="L13" s="15"/>
      <c r="M13" s="15"/>
      <c r="N13" s="15"/>
      <c r="O13" s="15"/>
      <c r="P13" s="15"/>
      <c r="Q13" s="15"/>
      <c r="R13" s="15"/>
      <c r="S13" s="15"/>
      <c r="T13" s="15"/>
      <c r="U13" s="15"/>
      <c r="V13" s="23"/>
      <c r="W13" s="145"/>
      <c r="X13" s="145"/>
      <c r="Y13" s="145"/>
      <c r="Z13" s="145"/>
      <c r="AA13" s="145"/>
      <c r="AB13" s="145"/>
      <c r="AC13" s="145"/>
      <c r="AD13" s="145"/>
      <c r="AE13" s="145"/>
      <c r="AF13" s="145"/>
      <c r="AG13" s="145"/>
      <c r="AH13" s="145"/>
      <c r="AI13" s="145"/>
      <c r="AJ13" s="145"/>
      <c r="AK13" s="145"/>
      <c r="AL13" s="145"/>
    </row>
    <row r="14" spans="1:38" x14ac:dyDescent="0.2">
      <c r="A14" s="26" t="s">
        <v>284</v>
      </c>
      <c r="B14" s="31">
        <v>2359.67</v>
      </c>
      <c r="C14" s="31">
        <v>116.78</v>
      </c>
      <c r="D14" s="32">
        <v>337.9</v>
      </c>
      <c r="E14" s="31" t="s">
        <v>179</v>
      </c>
      <c r="F14" s="15">
        <v>156.43</v>
      </c>
      <c r="G14" s="15">
        <v>221.32</v>
      </c>
      <c r="H14" s="15">
        <v>413.87</v>
      </c>
      <c r="I14" s="24">
        <v>236.2</v>
      </c>
      <c r="J14" s="15">
        <v>44.89</v>
      </c>
      <c r="K14" s="15">
        <v>461.97</v>
      </c>
      <c r="L14" s="15">
        <v>2456.44</v>
      </c>
      <c r="M14" s="15">
        <v>711.62</v>
      </c>
      <c r="N14" s="31" t="s">
        <v>179</v>
      </c>
      <c r="O14" s="15">
        <v>864.86</v>
      </c>
      <c r="P14" s="15">
        <v>237.83</v>
      </c>
      <c r="Q14" s="15">
        <v>171.03</v>
      </c>
      <c r="R14" s="15">
        <v>264.63</v>
      </c>
      <c r="S14" s="15">
        <v>248.42</v>
      </c>
      <c r="T14" s="15">
        <v>2613.79</v>
      </c>
      <c r="U14" s="15">
        <v>284.76</v>
      </c>
      <c r="V14" s="23">
        <v>2053.13</v>
      </c>
      <c r="W14" s="145">
        <v>331.78</v>
      </c>
      <c r="X14" s="145">
        <v>149.79</v>
      </c>
      <c r="Y14" s="145">
        <v>116.84</v>
      </c>
      <c r="Z14" s="145">
        <v>324.32</v>
      </c>
      <c r="AA14" s="145">
        <v>299.92</v>
      </c>
      <c r="AB14" s="145">
        <v>257.51</v>
      </c>
      <c r="AC14" s="145"/>
      <c r="AD14" s="145">
        <v>414.21</v>
      </c>
      <c r="AE14" s="145">
        <v>228.76</v>
      </c>
      <c r="AF14" s="145">
        <v>234.6</v>
      </c>
      <c r="AG14" s="145"/>
      <c r="AH14" s="145">
        <v>492.95</v>
      </c>
      <c r="AI14" s="145">
        <v>279.61</v>
      </c>
      <c r="AJ14" s="145"/>
      <c r="AK14" s="145"/>
      <c r="AL14" s="145"/>
    </row>
    <row r="15" spans="1:38" x14ac:dyDescent="0.2">
      <c r="A15" s="26" t="s">
        <v>312</v>
      </c>
      <c r="B15" s="31">
        <v>2788.68</v>
      </c>
      <c r="C15" s="31">
        <v>14.28</v>
      </c>
      <c r="D15" s="33">
        <v>41.31</v>
      </c>
      <c r="E15" s="31" t="s">
        <v>179</v>
      </c>
      <c r="F15" s="15">
        <v>44.62</v>
      </c>
      <c r="G15" s="31">
        <f>+(((G6*(G14*28.3))*(60))/1000000)*24</f>
        <v>261.55774656</v>
      </c>
      <c r="H15" s="15">
        <v>185.52</v>
      </c>
      <c r="I15" s="24">
        <v>548.66</v>
      </c>
      <c r="J15" s="15">
        <v>159.15</v>
      </c>
      <c r="K15" s="15">
        <v>94294.66</v>
      </c>
      <c r="L15" s="15">
        <v>8744325.1699999999</v>
      </c>
      <c r="M15" s="15">
        <v>557767.6</v>
      </c>
      <c r="N15" s="31" t="s">
        <v>179</v>
      </c>
      <c r="O15" s="15" t="s">
        <v>237</v>
      </c>
      <c r="P15" s="15">
        <v>46.56</v>
      </c>
      <c r="Q15" s="15">
        <v>50.5</v>
      </c>
      <c r="R15" s="15">
        <v>45.86</v>
      </c>
      <c r="S15" s="15">
        <v>49.44</v>
      </c>
      <c r="T15" s="24">
        <v>2217.12</v>
      </c>
      <c r="U15" s="15">
        <v>46.45</v>
      </c>
      <c r="V15" s="23">
        <v>1473.62</v>
      </c>
      <c r="W15" s="145">
        <v>284.14</v>
      </c>
      <c r="X15" s="145">
        <v>35.43</v>
      </c>
      <c r="Y15" s="145">
        <v>17.149999999999999</v>
      </c>
      <c r="Z15" s="145">
        <v>145.49</v>
      </c>
      <c r="AA15" s="145">
        <v>11.33</v>
      </c>
      <c r="AB15" s="145">
        <v>102.91</v>
      </c>
      <c r="AC15" s="145"/>
      <c r="AD15" s="145">
        <v>62.5</v>
      </c>
      <c r="AE15" s="145">
        <v>61.57</v>
      </c>
      <c r="AF15" s="145">
        <v>143.51</v>
      </c>
      <c r="AG15" s="145"/>
      <c r="AH15" s="145">
        <v>88.45</v>
      </c>
      <c r="AI15" s="145">
        <v>37.630000000000003</v>
      </c>
      <c r="AJ15" s="145"/>
      <c r="AK15" s="145"/>
      <c r="AL15" s="145"/>
    </row>
    <row r="16" spans="1:38" x14ac:dyDescent="0.2">
      <c r="A16" s="26" t="s">
        <v>425</v>
      </c>
      <c r="B16" s="31">
        <v>15.39</v>
      </c>
      <c r="C16" s="34">
        <v>0.1</v>
      </c>
      <c r="D16" s="33">
        <v>0.41</v>
      </c>
      <c r="E16" s="31" t="s">
        <v>179</v>
      </c>
      <c r="F16" s="15">
        <v>0.13</v>
      </c>
      <c r="G16" s="31">
        <f>+(((G5*(G14*28.3))*(60))/1000000)*24</f>
        <v>0.36076930559999998</v>
      </c>
      <c r="H16" s="15">
        <v>0.54</v>
      </c>
      <c r="I16" s="24">
        <v>0.94</v>
      </c>
      <c r="J16" s="15">
        <v>0.17</v>
      </c>
      <c r="K16" s="15">
        <v>509.19</v>
      </c>
      <c r="L16" s="15">
        <v>21559.98</v>
      </c>
      <c r="M16" s="15">
        <v>2004.48</v>
      </c>
      <c r="N16" s="31" t="s">
        <v>179</v>
      </c>
      <c r="O16" s="15">
        <v>1871.23</v>
      </c>
      <c r="P16" s="15">
        <v>0.31</v>
      </c>
      <c r="Q16" s="15">
        <v>0.13</v>
      </c>
      <c r="R16" s="15">
        <v>0.17</v>
      </c>
      <c r="S16" s="15">
        <v>0.22</v>
      </c>
      <c r="T16" s="15">
        <v>26.54</v>
      </c>
      <c r="U16" s="15">
        <v>0.3</v>
      </c>
      <c r="V16" s="23">
        <v>31.06</v>
      </c>
      <c r="W16" s="145">
        <v>0.89</v>
      </c>
      <c r="X16" s="145">
        <v>0.27</v>
      </c>
      <c r="Y16" s="145">
        <v>0.11</v>
      </c>
      <c r="Z16" s="145">
        <v>0.56999999999999995</v>
      </c>
      <c r="AA16" s="145">
        <v>0.27</v>
      </c>
      <c r="AB16" s="145">
        <v>0.32</v>
      </c>
      <c r="AC16" s="145"/>
      <c r="AD16" s="145">
        <v>0.37</v>
      </c>
      <c r="AE16" s="145">
        <v>0.21</v>
      </c>
      <c r="AF16" s="145">
        <v>0.43</v>
      </c>
      <c r="AG16" s="145"/>
      <c r="AH16" s="145">
        <v>0.96</v>
      </c>
      <c r="AI16" s="145" t="s">
        <v>470</v>
      </c>
      <c r="AJ16" s="145"/>
      <c r="AK16" s="145"/>
      <c r="AL16" s="145"/>
    </row>
    <row r="17" spans="1:38" x14ac:dyDescent="0.2">
      <c r="A17" s="128" t="s">
        <v>131</v>
      </c>
      <c r="B17" s="31" t="s">
        <v>179</v>
      </c>
      <c r="C17" s="31" t="s">
        <v>179</v>
      </c>
      <c r="D17" s="31" t="s">
        <v>179</v>
      </c>
      <c r="E17" s="31" t="s">
        <v>179</v>
      </c>
      <c r="F17" s="31" t="s">
        <v>179</v>
      </c>
      <c r="G17" s="31" t="s">
        <v>179</v>
      </c>
      <c r="H17" s="31" t="s">
        <v>179</v>
      </c>
      <c r="I17" s="31" t="s">
        <v>179</v>
      </c>
      <c r="J17" s="31" t="s">
        <v>179</v>
      </c>
      <c r="K17" s="15">
        <v>6.1</v>
      </c>
      <c r="L17" s="15">
        <v>14</v>
      </c>
      <c r="M17" s="15">
        <v>3.73</v>
      </c>
      <c r="N17" s="15">
        <v>22.8</v>
      </c>
      <c r="O17" s="15">
        <v>9.4499999999999993</v>
      </c>
      <c r="P17" s="15">
        <v>1.1499999999999999</v>
      </c>
      <c r="Q17" s="15">
        <v>1.07</v>
      </c>
      <c r="R17" s="15">
        <v>0.69599999999999995</v>
      </c>
      <c r="S17" s="15">
        <v>3.23</v>
      </c>
      <c r="T17" s="15">
        <v>19.399999999999999</v>
      </c>
      <c r="U17" s="15">
        <v>4.87</v>
      </c>
      <c r="V17" s="23">
        <v>10.8</v>
      </c>
      <c r="W17" s="198">
        <v>2.34</v>
      </c>
      <c r="X17" s="145">
        <v>0.52900000000000003</v>
      </c>
      <c r="Y17" s="145">
        <v>0.85599999999999998</v>
      </c>
      <c r="Z17" s="145">
        <v>4.2999999999999997E-2</v>
      </c>
      <c r="AA17" s="145">
        <v>3.5</v>
      </c>
      <c r="AB17" s="145">
        <v>1.3</v>
      </c>
      <c r="AC17" s="145">
        <v>1.02</v>
      </c>
      <c r="AD17" s="145">
        <v>3.24</v>
      </c>
      <c r="AE17" s="145">
        <v>1.23</v>
      </c>
      <c r="AF17" s="145" t="s">
        <v>194</v>
      </c>
      <c r="AG17" s="145"/>
      <c r="AH17" s="145" t="s">
        <v>247</v>
      </c>
      <c r="AI17" s="145" t="s">
        <v>470</v>
      </c>
      <c r="AJ17" s="145"/>
      <c r="AK17" s="145"/>
      <c r="AL17" s="145"/>
    </row>
    <row r="18" spans="1:38" x14ac:dyDescent="0.2">
      <c r="A18" s="128" t="s">
        <v>422</v>
      </c>
      <c r="B18" s="31" t="s">
        <v>179</v>
      </c>
      <c r="C18" s="31" t="s">
        <v>179</v>
      </c>
      <c r="D18" s="31" t="s">
        <v>179</v>
      </c>
      <c r="E18" s="31" t="s">
        <v>179</v>
      </c>
      <c r="F18" s="31" t="s">
        <v>179</v>
      </c>
      <c r="G18" s="31" t="s">
        <v>179</v>
      </c>
      <c r="H18" s="31" t="s">
        <v>179</v>
      </c>
      <c r="I18" s="31" t="s">
        <v>179</v>
      </c>
      <c r="J18" s="31" t="s">
        <v>179</v>
      </c>
      <c r="K18" s="15">
        <v>115039.48</v>
      </c>
      <c r="L18" s="15">
        <v>1403905.42</v>
      </c>
      <c r="M18" s="15">
        <v>108357.98</v>
      </c>
      <c r="N18" s="15" t="s">
        <v>179</v>
      </c>
      <c r="O18" s="15">
        <v>333643.7</v>
      </c>
      <c r="P18" s="15">
        <v>11.15</v>
      </c>
      <c r="Q18" s="15">
        <v>7.46</v>
      </c>
      <c r="R18" s="15">
        <v>7.51</v>
      </c>
      <c r="S18" s="15">
        <v>32.72</v>
      </c>
      <c r="T18" s="15">
        <v>2067.89</v>
      </c>
      <c r="U18" s="15">
        <v>56.55</v>
      </c>
      <c r="V18" s="23">
        <v>904.27</v>
      </c>
      <c r="W18" s="145">
        <v>31.66</v>
      </c>
      <c r="X18" s="145">
        <v>3.23</v>
      </c>
      <c r="Y18" s="145">
        <v>4.08</v>
      </c>
      <c r="Z18" s="145">
        <v>29.63</v>
      </c>
      <c r="AA18" s="145">
        <v>40.97</v>
      </c>
      <c r="AB18" s="145">
        <v>13.65</v>
      </c>
      <c r="AC18" s="145"/>
      <c r="AD18" s="145">
        <v>54.73</v>
      </c>
      <c r="AE18" s="145">
        <v>11.47</v>
      </c>
      <c r="AF18" s="145" t="s">
        <v>194</v>
      </c>
      <c r="AG18" s="145"/>
      <c r="AH18" s="145" t="s">
        <v>247</v>
      </c>
      <c r="AI18" s="145" t="s">
        <v>470</v>
      </c>
      <c r="AJ18" s="145"/>
      <c r="AK18" s="145"/>
      <c r="AL18" s="145"/>
    </row>
    <row r="19" spans="1:38" x14ac:dyDescent="0.2">
      <c r="A19" s="128" t="s">
        <v>226</v>
      </c>
      <c r="B19" s="31" t="s">
        <v>179</v>
      </c>
      <c r="C19" s="31" t="s">
        <v>179</v>
      </c>
      <c r="D19" s="31" t="s">
        <v>179</v>
      </c>
      <c r="E19" s="31" t="s">
        <v>179</v>
      </c>
      <c r="F19" s="31" t="s">
        <v>179</v>
      </c>
      <c r="G19" s="31" t="s">
        <v>179</v>
      </c>
      <c r="H19" s="31" t="s">
        <v>179</v>
      </c>
      <c r="I19" s="31" t="s">
        <v>179</v>
      </c>
      <c r="J19" s="31" t="s">
        <v>179</v>
      </c>
      <c r="K19" s="15">
        <v>2.16</v>
      </c>
      <c r="L19" s="15">
        <v>2.0499999999999998</v>
      </c>
      <c r="M19" s="15" t="s">
        <v>237</v>
      </c>
      <c r="N19" s="15">
        <v>2.64</v>
      </c>
      <c r="O19" s="15" t="s">
        <v>237</v>
      </c>
      <c r="P19" s="15" t="s">
        <v>237</v>
      </c>
      <c r="Q19" s="15" t="s">
        <v>237</v>
      </c>
      <c r="R19" s="15" t="s">
        <v>237</v>
      </c>
      <c r="S19" s="15" t="s">
        <v>237</v>
      </c>
      <c r="T19" s="15">
        <v>2.2599999999999998</v>
      </c>
      <c r="U19" s="15" t="s">
        <v>237</v>
      </c>
      <c r="V19" s="23">
        <v>2.89</v>
      </c>
      <c r="W19" s="145">
        <v>0.97</v>
      </c>
      <c r="X19" s="145">
        <v>0.628</v>
      </c>
      <c r="Y19" s="145" t="s">
        <v>217</v>
      </c>
      <c r="Z19" s="145">
        <v>0.79</v>
      </c>
      <c r="AA19" s="145">
        <v>0.99</v>
      </c>
      <c r="AB19" s="145">
        <v>0.63</v>
      </c>
      <c r="AC19" s="145"/>
      <c r="AD19" s="145">
        <v>0.87</v>
      </c>
      <c r="AE19" s="145">
        <v>0.55000000000000004</v>
      </c>
      <c r="AF19" s="145" t="s">
        <v>194</v>
      </c>
      <c r="AG19" s="145"/>
      <c r="AH19" s="145" t="s">
        <v>247</v>
      </c>
      <c r="AI19" s="145" t="s">
        <v>470</v>
      </c>
      <c r="AJ19" s="145"/>
      <c r="AK19" s="145"/>
      <c r="AL19" s="145"/>
    </row>
    <row r="20" spans="1:38" x14ac:dyDescent="0.2">
      <c r="A20" s="128" t="s">
        <v>423</v>
      </c>
      <c r="B20" s="31" t="s">
        <v>179</v>
      </c>
      <c r="C20" s="31" t="s">
        <v>179</v>
      </c>
      <c r="D20" s="31" t="s">
        <v>179</v>
      </c>
      <c r="E20" s="31" t="s">
        <v>179</v>
      </c>
      <c r="F20" s="31" t="s">
        <v>179</v>
      </c>
      <c r="G20" s="31" t="s">
        <v>179</v>
      </c>
      <c r="H20" s="31" t="s">
        <v>179</v>
      </c>
      <c r="I20" s="31" t="s">
        <v>179</v>
      </c>
      <c r="J20" s="31" t="s">
        <v>179</v>
      </c>
      <c r="K20" s="15">
        <v>40735.29</v>
      </c>
      <c r="L20" s="15">
        <v>205571.86</v>
      </c>
      <c r="M20" s="15" t="s">
        <v>135</v>
      </c>
      <c r="N20" s="15" t="s">
        <v>135</v>
      </c>
      <c r="O20" s="15" t="s">
        <v>135</v>
      </c>
      <c r="P20" s="15" t="s">
        <v>135</v>
      </c>
      <c r="Q20" s="15" t="s">
        <v>135</v>
      </c>
      <c r="R20" s="15" t="s">
        <v>135</v>
      </c>
      <c r="S20" s="15" t="s">
        <v>135</v>
      </c>
      <c r="T20" s="15">
        <v>240.9</v>
      </c>
      <c r="U20" s="15" t="s">
        <v>135</v>
      </c>
      <c r="V20" s="23">
        <v>241.98</v>
      </c>
      <c r="W20" s="145">
        <v>13.12</v>
      </c>
      <c r="X20" s="145">
        <v>3.84</v>
      </c>
      <c r="Y20" s="145" t="s">
        <v>327</v>
      </c>
      <c r="Z20" s="145">
        <v>10.45</v>
      </c>
      <c r="AA20" s="145">
        <v>44.03</v>
      </c>
      <c r="AB20" s="145">
        <v>6.62</v>
      </c>
      <c r="AC20" s="145"/>
      <c r="AD20" s="145">
        <v>14.7</v>
      </c>
      <c r="AE20" s="145">
        <v>5.13</v>
      </c>
      <c r="AF20" s="145" t="s">
        <v>194</v>
      </c>
      <c r="AG20" s="145"/>
      <c r="AH20" s="145" t="s">
        <v>247</v>
      </c>
      <c r="AI20" s="145" t="s">
        <v>470</v>
      </c>
      <c r="AJ20" s="145"/>
      <c r="AK20" s="145"/>
      <c r="AL20" s="145"/>
    </row>
    <row r="21" spans="1:38" x14ac:dyDescent="0.2">
      <c r="B21" s="59"/>
      <c r="C21" s="59"/>
      <c r="D21" s="100"/>
      <c r="E21" s="6"/>
      <c r="F21" s="6"/>
      <c r="G21" s="6"/>
      <c r="H21" s="6"/>
    </row>
    <row r="22" spans="1:38" x14ac:dyDescent="0.2">
      <c r="A22" s="35" t="s">
        <v>287</v>
      </c>
      <c r="B22" s="59"/>
    </row>
    <row r="23" spans="1:38" ht="38.25" x14ac:dyDescent="0.2">
      <c r="A23" s="36" t="s">
        <v>303</v>
      </c>
      <c r="B23" s="434" t="s">
        <v>87</v>
      </c>
      <c r="C23" s="435" t="s">
        <v>25</v>
      </c>
      <c r="D23" s="435" t="s">
        <v>88</v>
      </c>
      <c r="E23" s="435" t="s">
        <v>89</v>
      </c>
      <c r="F23" s="435" t="s">
        <v>90</v>
      </c>
      <c r="G23" s="435" t="s">
        <v>91</v>
      </c>
      <c r="H23" s="433" t="s">
        <v>93</v>
      </c>
    </row>
    <row r="25" spans="1:38" ht="10.9" customHeight="1" x14ac:dyDescent="0.2"/>
  </sheetData>
  <mergeCells count="1">
    <mergeCell ref="A7:AF7"/>
  </mergeCells>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6" orientation="landscape" r:id="rId1"/>
  <headerFooter>
    <oddHeader xml:space="preserve">&amp;LSteuben County Lakes Council&amp;RPrinted &amp;D
</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0"/>
  <sheetViews>
    <sheetView workbookViewId="0"/>
  </sheetViews>
  <sheetFormatPr defaultColWidth="8.7109375" defaultRowHeight="12.75" x14ac:dyDescent="0.2"/>
  <cols>
    <col min="1" max="1" width="30.7109375" style="7" customWidth="1"/>
    <col min="2" max="10" width="12" style="7" customWidth="1"/>
    <col min="11" max="19" width="12" style="6" customWidth="1"/>
    <col min="20" max="23" width="12" customWidth="1"/>
    <col min="24" max="27" width="12" style="6" customWidth="1"/>
    <col min="28" max="47" width="12" customWidth="1"/>
  </cols>
  <sheetData>
    <row r="1" spans="1:33" ht="18" x14ac:dyDescent="0.2">
      <c r="A1" s="9" t="s">
        <v>132</v>
      </c>
      <c r="B1" s="97"/>
      <c r="C1" s="97"/>
      <c r="D1" s="97"/>
      <c r="E1" s="98"/>
      <c r="F1" s="98"/>
      <c r="G1" s="98"/>
    </row>
    <row r="2" spans="1:33" x14ac:dyDescent="0.2">
      <c r="A2" s="114" t="s">
        <v>230</v>
      </c>
      <c r="B2" s="12">
        <v>39386</v>
      </c>
      <c r="C2" s="12">
        <v>39590</v>
      </c>
      <c r="D2" s="12">
        <v>39727</v>
      </c>
      <c r="E2" s="12">
        <v>39955</v>
      </c>
      <c r="F2" s="12">
        <v>40016</v>
      </c>
      <c r="G2" s="12">
        <v>40052</v>
      </c>
      <c r="H2" s="12">
        <v>40318</v>
      </c>
      <c r="I2" s="12">
        <v>40375</v>
      </c>
      <c r="J2" s="12">
        <v>40407</v>
      </c>
      <c r="K2" s="11">
        <v>40688</v>
      </c>
      <c r="L2" s="11">
        <v>40742</v>
      </c>
      <c r="M2" s="11">
        <v>40770</v>
      </c>
      <c r="N2" s="11">
        <v>41040</v>
      </c>
      <c r="O2" s="11">
        <v>41092</v>
      </c>
      <c r="P2" s="11">
        <v>41137</v>
      </c>
      <c r="Q2" s="11">
        <v>41425</v>
      </c>
      <c r="R2" s="11">
        <v>41474</v>
      </c>
      <c r="S2" s="11">
        <v>41506</v>
      </c>
      <c r="T2" t="s">
        <v>251</v>
      </c>
      <c r="U2" s="167">
        <v>41780</v>
      </c>
      <c r="V2" s="167">
        <v>41848</v>
      </c>
      <c r="W2" s="167">
        <v>41876</v>
      </c>
      <c r="X2" s="167">
        <v>42153</v>
      </c>
      <c r="Y2" s="167">
        <v>42201</v>
      </c>
      <c r="Z2" s="167">
        <v>42242</v>
      </c>
      <c r="AA2" s="167">
        <v>42521</v>
      </c>
      <c r="AB2" s="167">
        <v>42579</v>
      </c>
      <c r="AC2" s="167">
        <v>42612</v>
      </c>
      <c r="AD2" s="375">
        <v>42972</v>
      </c>
      <c r="AE2" s="375"/>
      <c r="AF2" s="375"/>
      <c r="AG2" s="375"/>
    </row>
    <row r="3" spans="1:33" x14ac:dyDescent="0.2">
      <c r="A3" s="111" t="s">
        <v>233</v>
      </c>
      <c r="B3" s="111">
        <v>3</v>
      </c>
      <c r="C3" s="95">
        <v>249</v>
      </c>
      <c r="D3" s="111">
        <v>112</v>
      </c>
      <c r="E3" s="111">
        <v>164</v>
      </c>
      <c r="F3" s="111">
        <v>156</v>
      </c>
      <c r="G3" s="111">
        <v>8</v>
      </c>
      <c r="H3" s="74" t="s">
        <v>419</v>
      </c>
      <c r="I3" s="25">
        <v>6</v>
      </c>
      <c r="J3" s="25">
        <v>18</v>
      </c>
      <c r="K3" s="15">
        <v>1</v>
      </c>
      <c r="L3" s="89">
        <v>14</v>
      </c>
      <c r="M3" s="15">
        <v>4</v>
      </c>
      <c r="N3" s="15" t="s">
        <v>468</v>
      </c>
      <c r="O3" s="15">
        <v>14.8</v>
      </c>
      <c r="P3" s="15">
        <v>7.4</v>
      </c>
      <c r="Q3" s="15">
        <v>13</v>
      </c>
      <c r="R3" s="15">
        <v>78</v>
      </c>
      <c r="S3" s="15">
        <v>13</v>
      </c>
      <c r="T3" t="s">
        <v>252</v>
      </c>
      <c r="U3" s="145">
        <v>4</v>
      </c>
      <c r="V3" s="145">
        <v>103.4</v>
      </c>
      <c r="W3" s="145">
        <v>15.8</v>
      </c>
      <c r="X3" s="145" t="s">
        <v>178</v>
      </c>
      <c r="Y3" s="145">
        <v>13</v>
      </c>
      <c r="Z3" s="145">
        <v>2.5</v>
      </c>
      <c r="AA3" s="145">
        <v>2</v>
      </c>
      <c r="AB3" s="145">
        <v>131</v>
      </c>
      <c r="AC3" s="145">
        <v>15.5</v>
      </c>
      <c r="AD3" s="145" t="s">
        <v>471</v>
      </c>
      <c r="AE3" s="145"/>
      <c r="AF3" s="145"/>
      <c r="AG3" s="145"/>
    </row>
    <row r="4" spans="1:33" x14ac:dyDescent="0.2">
      <c r="A4" s="73" t="s">
        <v>136</v>
      </c>
      <c r="B4" s="111"/>
      <c r="C4" s="116"/>
      <c r="D4" s="117">
        <v>39729</v>
      </c>
      <c r="E4" s="117">
        <v>39961</v>
      </c>
      <c r="F4" s="116"/>
      <c r="G4" s="116"/>
      <c r="H4" s="74"/>
      <c r="I4" s="25"/>
      <c r="J4" s="25"/>
      <c r="K4" s="15"/>
      <c r="L4" s="31"/>
      <c r="M4" s="15"/>
      <c r="N4" s="15"/>
      <c r="O4" s="15"/>
      <c r="P4" s="15"/>
      <c r="Q4" s="15"/>
      <c r="R4" s="15"/>
      <c r="S4" s="15"/>
      <c r="U4" s="145"/>
      <c r="V4" s="145"/>
      <c r="W4" s="145"/>
      <c r="X4" s="145"/>
      <c r="Y4" s="145"/>
      <c r="Z4" s="145"/>
      <c r="AA4" s="145"/>
      <c r="AB4" s="145"/>
      <c r="AC4" s="145"/>
      <c r="AD4" s="145"/>
      <c r="AE4" s="145"/>
      <c r="AF4" s="145"/>
      <c r="AG4" s="145"/>
    </row>
    <row r="5" spans="1:33" x14ac:dyDescent="0.2">
      <c r="A5" s="111" t="s">
        <v>450</v>
      </c>
      <c r="B5" s="111">
        <v>0.02</v>
      </c>
      <c r="C5" s="111" t="s">
        <v>342</v>
      </c>
      <c r="D5" s="111">
        <v>0.01</v>
      </c>
      <c r="E5" s="111" t="s">
        <v>477</v>
      </c>
      <c r="F5" s="111" t="s">
        <v>342</v>
      </c>
      <c r="G5" s="111" t="s">
        <v>477</v>
      </c>
      <c r="H5" s="25">
        <v>0.02</v>
      </c>
      <c r="I5" s="74" t="s">
        <v>342</v>
      </c>
      <c r="J5" s="25">
        <v>0.01</v>
      </c>
      <c r="K5" s="15" t="s">
        <v>342</v>
      </c>
      <c r="L5" s="31">
        <v>0.02</v>
      </c>
      <c r="M5" s="15" t="s">
        <v>342</v>
      </c>
      <c r="N5" s="15" t="s">
        <v>199</v>
      </c>
      <c r="O5" s="15">
        <v>1.6E-2</v>
      </c>
      <c r="P5" s="15" t="s">
        <v>364</v>
      </c>
      <c r="Q5" s="15">
        <v>3.5000000000000003E-2</v>
      </c>
      <c r="R5" s="15">
        <v>0</v>
      </c>
      <c r="S5" s="15">
        <v>0.02</v>
      </c>
      <c r="U5" s="145">
        <v>1.2E-2</v>
      </c>
      <c r="V5" s="145">
        <v>1.7999999999999999E-2</v>
      </c>
      <c r="W5" s="145">
        <v>2.4E-2</v>
      </c>
      <c r="X5" s="145">
        <v>2.4E-2</v>
      </c>
      <c r="Y5" s="145">
        <v>2.1000000000000001E-2</v>
      </c>
      <c r="Z5" s="145" t="s">
        <v>486</v>
      </c>
      <c r="AA5" s="145">
        <v>1.7000000000000001E-2</v>
      </c>
      <c r="AB5" s="145">
        <v>1.2E-2</v>
      </c>
      <c r="AC5" s="145" t="s">
        <v>486</v>
      </c>
      <c r="AD5" s="145">
        <v>0.01</v>
      </c>
      <c r="AE5" s="145"/>
      <c r="AF5" s="145"/>
      <c r="AG5" s="145"/>
    </row>
    <row r="6" spans="1:33" x14ac:dyDescent="0.2">
      <c r="A6" s="118" t="s">
        <v>451</v>
      </c>
      <c r="B6" s="118">
        <v>3.6</v>
      </c>
      <c r="C6" s="118" t="s">
        <v>419</v>
      </c>
      <c r="D6" s="118">
        <v>4</v>
      </c>
      <c r="E6" s="118" t="s">
        <v>477</v>
      </c>
      <c r="F6" s="118" t="s">
        <v>419</v>
      </c>
      <c r="G6" s="118">
        <v>1</v>
      </c>
      <c r="H6" s="119">
        <v>4</v>
      </c>
      <c r="I6" s="119">
        <v>3</v>
      </c>
      <c r="J6" s="119">
        <v>7</v>
      </c>
      <c r="K6" s="256" t="s">
        <v>468</v>
      </c>
      <c r="L6" s="121">
        <v>2</v>
      </c>
      <c r="M6" s="256">
        <v>11</v>
      </c>
      <c r="N6" s="256" t="s">
        <v>244</v>
      </c>
      <c r="O6" s="256" t="s">
        <v>244</v>
      </c>
      <c r="P6" s="256">
        <v>2.04</v>
      </c>
      <c r="Q6" s="256">
        <v>2.8</v>
      </c>
      <c r="R6" s="256" t="s">
        <v>324</v>
      </c>
      <c r="S6" s="256">
        <v>7.67</v>
      </c>
      <c r="U6" s="250" t="s">
        <v>468</v>
      </c>
      <c r="V6" s="250">
        <v>2.2999999999999998</v>
      </c>
      <c r="W6" s="250">
        <v>2.6</v>
      </c>
      <c r="X6" s="250">
        <v>1.8</v>
      </c>
      <c r="Y6" s="250">
        <v>2.4</v>
      </c>
      <c r="Z6" s="250">
        <v>1.8</v>
      </c>
      <c r="AA6" s="250">
        <v>1.1000000000000001</v>
      </c>
      <c r="AB6" s="250">
        <v>2.8</v>
      </c>
      <c r="AC6" s="250">
        <v>2.8</v>
      </c>
      <c r="AD6" s="250">
        <v>1.5</v>
      </c>
      <c r="AE6" s="250"/>
      <c r="AF6" s="250"/>
      <c r="AG6" s="250"/>
    </row>
    <row r="7" spans="1:33" s="308" customFormat="1" x14ac:dyDescent="0.2">
      <c r="A7" s="354"/>
      <c r="B7" s="354"/>
      <c r="C7" s="354"/>
      <c r="D7" s="354"/>
      <c r="E7" s="354"/>
      <c r="F7" s="354"/>
      <c r="G7" s="354"/>
      <c r="H7" s="317"/>
      <c r="I7" s="317"/>
      <c r="J7" s="317"/>
      <c r="K7" s="319"/>
      <c r="L7" s="370"/>
      <c r="M7" s="319"/>
      <c r="N7" s="319"/>
      <c r="O7" s="319"/>
      <c r="P7" s="319"/>
      <c r="Q7" s="319"/>
      <c r="R7" s="319"/>
      <c r="S7" s="319"/>
      <c r="U7" s="319"/>
      <c r="V7" s="319"/>
      <c r="W7" s="319"/>
      <c r="X7" s="319"/>
      <c r="Y7" s="319"/>
      <c r="Z7" s="319"/>
      <c r="AA7" s="319"/>
      <c r="AB7" s="319"/>
      <c r="AC7" s="319"/>
      <c r="AD7" s="319"/>
      <c r="AE7" s="319"/>
      <c r="AF7" s="319"/>
      <c r="AG7" s="319"/>
    </row>
    <row r="8" spans="1:33" x14ac:dyDescent="0.2">
      <c r="A8" s="372" t="s">
        <v>452</v>
      </c>
      <c r="B8" s="312">
        <v>8.6199999999999992</v>
      </c>
      <c r="C8" s="312">
        <v>9.6999999999999993</v>
      </c>
      <c r="D8" s="312">
        <v>7.48</v>
      </c>
      <c r="E8" s="312">
        <v>9.58</v>
      </c>
      <c r="F8" s="312">
        <v>8</v>
      </c>
      <c r="G8" s="312">
        <v>6.05</v>
      </c>
      <c r="H8" s="311">
        <v>8.94</v>
      </c>
      <c r="I8" s="311">
        <v>6.77</v>
      </c>
      <c r="J8" s="311">
        <v>6.93</v>
      </c>
      <c r="K8" s="139">
        <v>8.82</v>
      </c>
      <c r="L8" s="324">
        <v>6.12</v>
      </c>
      <c r="M8" s="139">
        <v>6.82</v>
      </c>
      <c r="N8" s="139">
        <v>9.25</v>
      </c>
      <c r="O8" s="139">
        <v>6.56</v>
      </c>
      <c r="P8" s="139">
        <v>6.83</v>
      </c>
      <c r="Q8" s="139">
        <v>7.92</v>
      </c>
      <c r="R8" s="139">
        <v>7</v>
      </c>
      <c r="S8" s="139">
        <v>7.67</v>
      </c>
      <c r="U8" s="235">
        <v>3.28</v>
      </c>
      <c r="V8" s="235">
        <v>7.39</v>
      </c>
      <c r="W8" s="235"/>
      <c r="X8" s="235">
        <v>6.54</v>
      </c>
      <c r="Y8" s="235">
        <v>8.24</v>
      </c>
      <c r="Z8" s="235">
        <v>6.69</v>
      </c>
      <c r="AA8" s="235">
        <v>6.64</v>
      </c>
      <c r="AB8" s="235">
        <v>6.35</v>
      </c>
      <c r="AC8" s="235">
        <v>6.93</v>
      </c>
      <c r="AD8" s="235">
        <v>6.73</v>
      </c>
      <c r="AE8" s="235"/>
      <c r="AF8" s="235"/>
      <c r="AG8" s="235"/>
    </row>
    <row r="9" spans="1:33" x14ac:dyDescent="0.2">
      <c r="A9" s="74" t="s">
        <v>453</v>
      </c>
      <c r="B9" s="74">
        <v>8.2899999999999991</v>
      </c>
      <c r="C9" s="74">
        <v>8.08</v>
      </c>
      <c r="D9" s="74">
        <v>7.83</v>
      </c>
      <c r="E9" s="74">
        <v>8.48</v>
      </c>
      <c r="F9" s="74">
        <v>8.48</v>
      </c>
      <c r="G9" s="74">
        <v>8.0399999999999991</v>
      </c>
      <c r="H9" s="25">
        <v>8.27</v>
      </c>
      <c r="I9" s="25">
        <v>8.2200000000000006</v>
      </c>
      <c r="J9" s="25">
        <v>8.18</v>
      </c>
      <c r="K9" s="15">
        <v>8.34</v>
      </c>
      <c r="L9" s="31">
        <v>7.88</v>
      </c>
      <c r="M9" s="15">
        <v>8.39</v>
      </c>
      <c r="N9" s="15">
        <v>8.17</v>
      </c>
      <c r="O9" s="15">
        <v>8.26</v>
      </c>
      <c r="P9" s="15">
        <v>8.2899999999999991</v>
      </c>
      <c r="Q9" s="15">
        <v>8.4700000000000006</v>
      </c>
      <c r="R9" s="15">
        <v>8.27</v>
      </c>
      <c r="S9" s="15">
        <v>8.61</v>
      </c>
      <c r="U9" s="145">
        <v>8.4</v>
      </c>
      <c r="V9" s="145">
        <v>8.7200000000000006</v>
      </c>
      <c r="W9" s="145">
        <v>8.2200000000000006</v>
      </c>
      <c r="X9" s="145">
        <v>8.6</v>
      </c>
      <c r="Y9" s="145">
        <v>8.6300000000000008</v>
      </c>
      <c r="Z9" s="145">
        <v>8.0500000000000007</v>
      </c>
      <c r="AA9" s="145">
        <v>8.2799999999999994</v>
      </c>
      <c r="AB9" s="145">
        <v>8.2799999999999994</v>
      </c>
      <c r="AC9" s="145">
        <v>8.2200000000000006</v>
      </c>
      <c r="AD9" s="145">
        <v>8</v>
      </c>
      <c r="AE9" s="145"/>
      <c r="AF9" s="145"/>
      <c r="AG9" s="145"/>
    </row>
    <row r="10" spans="1:33" x14ac:dyDescent="0.2">
      <c r="A10" s="74" t="s">
        <v>424</v>
      </c>
      <c r="B10" s="102">
        <v>10.9</v>
      </c>
      <c r="C10" s="102">
        <v>17.2</v>
      </c>
      <c r="D10" s="102">
        <v>16</v>
      </c>
      <c r="E10" s="102">
        <v>20.8</v>
      </c>
      <c r="F10" s="102">
        <v>24.1</v>
      </c>
      <c r="G10" s="102">
        <v>21.9</v>
      </c>
      <c r="H10" s="29">
        <v>15.7</v>
      </c>
      <c r="I10" s="29">
        <v>27.8</v>
      </c>
      <c r="J10" s="29">
        <v>24.6</v>
      </c>
      <c r="K10" s="15">
        <v>18.7</v>
      </c>
      <c r="L10" s="31">
        <v>28.4</v>
      </c>
      <c r="M10" s="15">
        <v>23.6</v>
      </c>
      <c r="N10" s="15">
        <v>18.100000000000001</v>
      </c>
      <c r="O10" s="15">
        <v>27.3</v>
      </c>
      <c r="P10" s="15">
        <v>24.2</v>
      </c>
      <c r="Q10" s="15">
        <v>22</v>
      </c>
      <c r="R10" s="15">
        <v>29.7</v>
      </c>
      <c r="S10" s="15">
        <v>27.8</v>
      </c>
      <c r="U10" s="145">
        <v>21</v>
      </c>
      <c r="V10" s="145">
        <v>23.3</v>
      </c>
      <c r="W10" s="145"/>
      <c r="X10" s="145">
        <v>23.9</v>
      </c>
      <c r="Y10" s="145">
        <v>24.4</v>
      </c>
      <c r="Z10" s="145">
        <v>21.5</v>
      </c>
      <c r="AA10" s="145">
        <v>22.3</v>
      </c>
      <c r="AB10" s="145">
        <v>27.4</v>
      </c>
      <c r="AC10" s="145">
        <v>24.4</v>
      </c>
      <c r="AD10" s="145">
        <v>21.3</v>
      </c>
      <c r="AE10" s="145"/>
      <c r="AF10" s="145"/>
      <c r="AG10" s="145"/>
    </row>
    <row r="11" spans="1:33" x14ac:dyDescent="0.2">
      <c r="A11" s="74" t="s">
        <v>281</v>
      </c>
      <c r="B11" s="74"/>
      <c r="C11" s="74">
        <v>351.1</v>
      </c>
      <c r="D11" s="74">
        <v>330</v>
      </c>
      <c r="E11" s="74">
        <v>317.39999999999998</v>
      </c>
      <c r="F11" s="74">
        <v>347.9</v>
      </c>
      <c r="G11" s="74">
        <v>345.6</v>
      </c>
      <c r="H11" s="25">
        <v>358.8</v>
      </c>
      <c r="I11" s="25">
        <v>332.8</v>
      </c>
      <c r="J11" s="25">
        <v>325.10000000000002</v>
      </c>
      <c r="K11" s="15">
        <v>345.3</v>
      </c>
      <c r="L11" s="31">
        <v>366.8</v>
      </c>
      <c r="M11" s="15">
        <v>358.2</v>
      </c>
      <c r="N11" s="15">
        <v>353.3</v>
      </c>
      <c r="O11" s="15">
        <v>339.9</v>
      </c>
      <c r="P11" s="15">
        <v>343.5</v>
      </c>
      <c r="Q11" s="15">
        <v>354.4</v>
      </c>
      <c r="R11" s="15">
        <v>351.1</v>
      </c>
      <c r="S11" s="15">
        <v>344.4</v>
      </c>
      <c r="U11" s="145">
        <v>340</v>
      </c>
      <c r="V11" s="145">
        <v>303.3</v>
      </c>
      <c r="W11" s="145"/>
      <c r="X11" s="145">
        <v>347.8</v>
      </c>
      <c r="Y11" s="145">
        <v>24.4</v>
      </c>
      <c r="Z11" s="145">
        <v>344.8</v>
      </c>
      <c r="AA11" s="145">
        <v>353.9</v>
      </c>
      <c r="AB11" s="145">
        <v>338</v>
      </c>
      <c r="AC11" s="145">
        <v>340</v>
      </c>
      <c r="AD11" s="145">
        <v>348</v>
      </c>
      <c r="AE11" s="145"/>
      <c r="AF11" s="145"/>
      <c r="AG11" s="145"/>
    </row>
    <row r="12" spans="1:33" x14ac:dyDescent="0.2">
      <c r="A12" s="74" t="s">
        <v>282</v>
      </c>
      <c r="B12" s="74"/>
      <c r="C12" s="118"/>
      <c r="D12" s="118"/>
      <c r="E12" s="118"/>
      <c r="F12" s="118" t="s">
        <v>283</v>
      </c>
      <c r="G12" s="118" t="s">
        <v>283</v>
      </c>
      <c r="H12" s="119"/>
      <c r="I12" s="119"/>
      <c r="J12" s="119"/>
      <c r="K12" s="120" t="s">
        <v>283</v>
      </c>
      <c r="L12" s="121"/>
      <c r="M12" s="120"/>
      <c r="N12" s="15"/>
      <c r="O12" s="15"/>
      <c r="P12" s="15"/>
      <c r="Q12" s="15"/>
      <c r="R12" s="15"/>
      <c r="S12" s="15"/>
      <c r="U12" s="145"/>
      <c r="V12" s="145"/>
      <c r="W12" s="145"/>
      <c r="X12" s="145"/>
      <c r="Y12" s="145"/>
      <c r="Z12" s="145"/>
      <c r="AA12" s="145"/>
      <c r="AB12" s="145"/>
      <c r="AC12" s="145"/>
      <c r="AD12" s="145"/>
      <c r="AE12" s="145"/>
      <c r="AF12" s="145"/>
      <c r="AG12" s="145"/>
    </row>
    <row r="13" spans="1:33" x14ac:dyDescent="0.2">
      <c r="A13" s="74"/>
      <c r="B13" s="74"/>
      <c r="C13" s="118"/>
      <c r="D13" s="118"/>
      <c r="E13" s="118"/>
      <c r="F13" s="118"/>
      <c r="G13" s="118"/>
      <c r="H13" s="119"/>
      <c r="I13" s="119"/>
      <c r="J13" s="119"/>
      <c r="K13" s="120"/>
      <c r="L13" s="121"/>
      <c r="M13" s="120"/>
      <c r="N13" s="15"/>
      <c r="O13" s="15"/>
      <c r="P13" s="15"/>
      <c r="Q13" s="15"/>
      <c r="R13" s="15"/>
      <c r="S13" s="15"/>
      <c r="U13" s="145"/>
      <c r="V13" s="145"/>
      <c r="W13" s="145"/>
      <c r="X13" s="145"/>
      <c r="Y13" s="145"/>
      <c r="Z13" s="145"/>
      <c r="AA13" s="145"/>
      <c r="AB13" s="145"/>
      <c r="AC13" s="145"/>
      <c r="AD13" s="145"/>
      <c r="AE13" s="145"/>
      <c r="AF13" s="145"/>
      <c r="AG13" s="145"/>
    </row>
    <row r="14" spans="1:33" x14ac:dyDescent="0.2">
      <c r="A14" s="74" t="s">
        <v>284</v>
      </c>
      <c r="B14" s="32">
        <v>293.60000000000002</v>
      </c>
      <c r="C14" s="15" t="s">
        <v>206</v>
      </c>
      <c r="D14" s="15" t="s">
        <v>206</v>
      </c>
      <c r="E14" s="15" t="s">
        <v>206</v>
      </c>
      <c r="F14" s="15" t="s">
        <v>206</v>
      </c>
      <c r="G14" s="15" t="s">
        <v>206</v>
      </c>
      <c r="H14" s="15" t="s">
        <v>206</v>
      </c>
      <c r="I14" s="15" t="s">
        <v>206</v>
      </c>
      <c r="J14" s="15" t="s">
        <v>206</v>
      </c>
      <c r="K14" s="15">
        <v>1673.99</v>
      </c>
      <c r="L14" s="15" t="s">
        <v>206</v>
      </c>
      <c r="M14" s="15" t="s">
        <v>206</v>
      </c>
      <c r="N14" s="15">
        <v>457.37</v>
      </c>
      <c r="O14" s="15" t="s">
        <v>198</v>
      </c>
      <c r="P14" s="15" t="s">
        <v>206</v>
      </c>
      <c r="Q14" s="15" t="s">
        <v>179</v>
      </c>
      <c r="R14" s="15" t="s">
        <v>179</v>
      </c>
      <c r="S14" s="15" t="s">
        <v>179</v>
      </c>
      <c r="U14" s="145">
        <v>707.62</v>
      </c>
      <c r="V14" s="145"/>
      <c r="W14" s="145" t="s">
        <v>179</v>
      </c>
      <c r="X14" s="145" t="s">
        <v>269</v>
      </c>
      <c r="Y14" s="145">
        <v>512</v>
      </c>
      <c r="Z14" s="145" t="s">
        <v>179</v>
      </c>
      <c r="AA14" s="145" t="s">
        <v>247</v>
      </c>
      <c r="AB14" s="145" t="s">
        <v>247</v>
      </c>
      <c r="AC14" s="145" t="s">
        <v>247</v>
      </c>
      <c r="AD14" s="145" t="s">
        <v>247</v>
      </c>
      <c r="AE14" s="145"/>
      <c r="AF14" s="145"/>
      <c r="AG14" s="145"/>
    </row>
    <row r="15" spans="1:33" x14ac:dyDescent="0.2">
      <c r="A15" s="74" t="s">
        <v>312</v>
      </c>
      <c r="B15" s="32">
        <v>43.07</v>
      </c>
      <c r="C15" s="15" t="s">
        <v>179</v>
      </c>
      <c r="D15" s="15" t="s">
        <v>179</v>
      </c>
      <c r="E15" s="15" t="s">
        <v>179</v>
      </c>
      <c r="F15" s="15" t="s">
        <v>179</v>
      </c>
      <c r="G15" s="15" t="s">
        <v>179</v>
      </c>
      <c r="H15" s="15" t="s">
        <v>179</v>
      </c>
      <c r="I15" s="15" t="s">
        <v>179</v>
      </c>
      <c r="J15" s="15" t="s">
        <v>179</v>
      </c>
      <c r="K15" s="47" t="s">
        <v>477</v>
      </c>
      <c r="L15" s="15" t="s">
        <v>179</v>
      </c>
      <c r="M15" s="15" t="s">
        <v>179</v>
      </c>
      <c r="N15" s="15" t="s">
        <v>477</v>
      </c>
      <c r="O15" s="15" t="s">
        <v>179</v>
      </c>
      <c r="P15" s="15" t="s">
        <v>179</v>
      </c>
      <c r="Q15" s="15" t="s">
        <v>179</v>
      </c>
      <c r="R15" s="15" t="s">
        <v>179</v>
      </c>
      <c r="S15" s="15" t="s">
        <v>179</v>
      </c>
      <c r="U15" s="145" t="s">
        <v>477</v>
      </c>
      <c r="V15" s="145" t="s">
        <v>478</v>
      </c>
      <c r="W15" s="145" t="s">
        <v>179</v>
      </c>
      <c r="X15" s="145" t="s">
        <v>331</v>
      </c>
      <c r="Y15" s="145">
        <v>50.11</v>
      </c>
      <c r="Z15" s="145" t="s">
        <v>179</v>
      </c>
      <c r="AA15" s="145" t="s">
        <v>247</v>
      </c>
      <c r="AB15" s="145" t="s">
        <v>247</v>
      </c>
      <c r="AC15" s="145" t="s">
        <v>247</v>
      </c>
      <c r="AD15" s="145" t="s">
        <v>247</v>
      </c>
      <c r="AE15" s="145"/>
      <c r="AF15" s="145"/>
      <c r="AG15" s="145"/>
    </row>
    <row r="16" spans="1:33" x14ac:dyDescent="0.2">
      <c r="A16" s="74" t="s">
        <v>425</v>
      </c>
      <c r="B16" s="32">
        <v>0.24</v>
      </c>
      <c r="C16" s="15" t="s">
        <v>179</v>
      </c>
      <c r="D16" s="15" t="s">
        <v>179</v>
      </c>
      <c r="E16" s="15" t="s">
        <v>179</v>
      </c>
      <c r="F16" s="15" t="s">
        <v>179</v>
      </c>
      <c r="G16" s="15" t="s">
        <v>179</v>
      </c>
      <c r="H16" s="15" t="s">
        <v>179</v>
      </c>
      <c r="I16" s="15" t="s">
        <v>179</v>
      </c>
      <c r="J16" s="15" t="s">
        <v>179</v>
      </c>
      <c r="K16" s="47" t="s">
        <v>477</v>
      </c>
      <c r="L16" s="15" t="s">
        <v>179</v>
      </c>
      <c r="M16" s="15" t="s">
        <v>179</v>
      </c>
      <c r="N16" s="15" t="s">
        <v>477</v>
      </c>
      <c r="O16" s="15" t="s">
        <v>179</v>
      </c>
      <c r="P16" s="15" t="s">
        <v>179</v>
      </c>
      <c r="Q16" s="15" t="s">
        <v>249</v>
      </c>
      <c r="R16" s="15" t="s">
        <v>249</v>
      </c>
      <c r="S16" s="15" t="s">
        <v>179</v>
      </c>
      <c r="U16" s="145">
        <v>0.35</v>
      </c>
      <c r="V16" s="145" t="s">
        <v>478</v>
      </c>
      <c r="W16" s="145" t="s">
        <v>179</v>
      </c>
      <c r="X16" s="145" t="s">
        <v>331</v>
      </c>
      <c r="Y16" s="145">
        <v>0.44</v>
      </c>
      <c r="Z16" s="145" t="s">
        <v>179</v>
      </c>
      <c r="AA16" s="145" t="s">
        <v>247</v>
      </c>
      <c r="AB16" s="145" t="s">
        <v>247</v>
      </c>
      <c r="AC16" s="145" t="s">
        <v>247</v>
      </c>
      <c r="AD16" s="145" t="s">
        <v>247</v>
      </c>
      <c r="AE16" s="145"/>
      <c r="AF16" s="145"/>
      <c r="AG16" s="145"/>
    </row>
    <row r="17" spans="1:33" x14ac:dyDescent="0.2">
      <c r="A17" s="128" t="s">
        <v>134</v>
      </c>
      <c r="B17" s="15"/>
      <c r="C17" s="15" t="s">
        <v>179</v>
      </c>
      <c r="D17" s="15" t="s">
        <v>179</v>
      </c>
      <c r="E17" s="15" t="s">
        <v>179</v>
      </c>
      <c r="F17" s="15" t="s">
        <v>179</v>
      </c>
      <c r="G17" s="15" t="s">
        <v>179</v>
      </c>
      <c r="H17" s="15" t="s">
        <v>179</v>
      </c>
      <c r="I17" s="15" t="s">
        <v>179</v>
      </c>
      <c r="J17" s="15" t="s">
        <v>179</v>
      </c>
      <c r="K17" s="15" t="s">
        <v>179</v>
      </c>
      <c r="L17" s="15" t="s">
        <v>179</v>
      </c>
      <c r="M17" s="15" t="s">
        <v>179</v>
      </c>
      <c r="N17" s="15" t="s">
        <v>179</v>
      </c>
      <c r="O17" s="15" t="s">
        <v>179</v>
      </c>
      <c r="P17" s="15" t="s">
        <v>179</v>
      </c>
      <c r="Q17" s="15" t="s">
        <v>179</v>
      </c>
      <c r="R17" s="15">
        <v>0</v>
      </c>
      <c r="S17" s="15" t="s">
        <v>179</v>
      </c>
      <c r="U17" s="145" t="s">
        <v>247</v>
      </c>
      <c r="V17" s="145" t="s">
        <v>478</v>
      </c>
      <c r="W17" s="145" t="s">
        <v>179</v>
      </c>
      <c r="X17" s="145" t="s">
        <v>331</v>
      </c>
      <c r="Y17" s="145" t="s">
        <v>327</v>
      </c>
      <c r="Z17" s="145" t="s">
        <v>179</v>
      </c>
      <c r="AA17" s="145" t="s">
        <v>247</v>
      </c>
      <c r="AB17" s="145" t="s">
        <v>247</v>
      </c>
      <c r="AC17" s="145" t="s">
        <v>247</v>
      </c>
      <c r="AD17" s="145" t="s">
        <v>247</v>
      </c>
      <c r="AE17" s="145"/>
      <c r="AF17" s="145"/>
      <c r="AG17" s="145"/>
    </row>
    <row r="18" spans="1:33" x14ac:dyDescent="0.2">
      <c r="A18" s="128" t="s">
        <v>422</v>
      </c>
      <c r="B18" s="15" t="s">
        <v>317</v>
      </c>
      <c r="C18" s="15" t="s">
        <v>179</v>
      </c>
      <c r="D18" s="15" t="s">
        <v>179</v>
      </c>
      <c r="E18" s="15" t="s">
        <v>179</v>
      </c>
      <c r="F18" s="15" t="s">
        <v>179</v>
      </c>
      <c r="G18" s="15" t="s">
        <v>179</v>
      </c>
      <c r="H18" s="15" t="s">
        <v>179</v>
      </c>
      <c r="I18" s="15" t="s">
        <v>179</v>
      </c>
      <c r="J18" s="15" t="s">
        <v>179</v>
      </c>
      <c r="K18" s="15" t="s">
        <v>179</v>
      </c>
      <c r="L18" s="15" t="s">
        <v>179</v>
      </c>
      <c r="M18" s="15" t="s">
        <v>179</v>
      </c>
      <c r="N18" s="15" t="s">
        <v>179</v>
      </c>
      <c r="O18" s="15" t="s">
        <v>179</v>
      </c>
      <c r="P18" s="15" t="s">
        <v>179</v>
      </c>
      <c r="Q18" s="15">
        <v>0.121</v>
      </c>
      <c r="R18" s="15" t="s">
        <v>179</v>
      </c>
      <c r="S18" s="15" t="s">
        <v>179</v>
      </c>
      <c r="U18" s="145" t="s">
        <v>247</v>
      </c>
      <c r="V18" s="145" t="s">
        <v>478</v>
      </c>
      <c r="W18" s="145" t="s">
        <v>179</v>
      </c>
      <c r="X18" s="145" t="s">
        <v>331</v>
      </c>
      <c r="Y18" s="145" t="s">
        <v>327</v>
      </c>
      <c r="Z18" s="145" t="s">
        <v>179</v>
      </c>
      <c r="AA18" s="145" t="s">
        <v>247</v>
      </c>
      <c r="AB18" s="145" t="s">
        <v>247</v>
      </c>
      <c r="AC18" s="145" t="s">
        <v>247</v>
      </c>
      <c r="AD18" s="145" t="s">
        <v>247</v>
      </c>
      <c r="AE18" s="145"/>
      <c r="AF18" s="145"/>
      <c r="AG18" s="145"/>
    </row>
    <row r="19" spans="1:33" x14ac:dyDescent="0.2">
      <c r="A19" s="128" t="s">
        <v>483</v>
      </c>
      <c r="B19" s="15"/>
      <c r="C19" s="15" t="s">
        <v>179</v>
      </c>
      <c r="D19" s="15" t="s">
        <v>179</v>
      </c>
      <c r="E19" s="15" t="s">
        <v>179</v>
      </c>
      <c r="F19" s="15" t="s">
        <v>179</v>
      </c>
      <c r="G19" s="15" t="s">
        <v>179</v>
      </c>
      <c r="H19" s="15" t="s">
        <v>179</v>
      </c>
      <c r="I19" s="15" t="s">
        <v>179</v>
      </c>
      <c r="J19" s="15" t="s">
        <v>179</v>
      </c>
      <c r="K19" s="15" t="s">
        <v>179</v>
      </c>
      <c r="L19" s="15" t="s">
        <v>179</v>
      </c>
      <c r="M19" s="15" t="s">
        <v>179</v>
      </c>
      <c r="N19" s="15" t="s">
        <v>179</v>
      </c>
      <c r="O19" s="15" t="s">
        <v>179</v>
      </c>
      <c r="P19" s="15" t="s">
        <v>179</v>
      </c>
      <c r="Q19" s="15" t="s">
        <v>240</v>
      </c>
      <c r="R19" s="15" t="s">
        <v>179</v>
      </c>
      <c r="S19" s="15" t="s">
        <v>179</v>
      </c>
      <c r="U19" s="145" t="s">
        <v>247</v>
      </c>
      <c r="V19" s="145" t="s">
        <v>478</v>
      </c>
      <c r="W19" s="145" t="s">
        <v>179</v>
      </c>
      <c r="X19" s="145" t="s">
        <v>327</v>
      </c>
      <c r="Y19" s="145" t="s">
        <v>327</v>
      </c>
      <c r="Z19" s="145" t="s">
        <v>179</v>
      </c>
      <c r="AA19" s="145" t="s">
        <v>247</v>
      </c>
      <c r="AB19" s="145" t="s">
        <v>247</v>
      </c>
      <c r="AC19" s="145" t="s">
        <v>247</v>
      </c>
      <c r="AD19" s="145" t="s">
        <v>247</v>
      </c>
      <c r="AE19" s="145"/>
      <c r="AF19" s="145"/>
      <c r="AG19" s="145"/>
    </row>
    <row r="20" spans="1:33" x14ac:dyDescent="0.2">
      <c r="A20" s="128" t="s">
        <v>421</v>
      </c>
      <c r="B20" s="15"/>
      <c r="C20" s="15" t="s">
        <v>179</v>
      </c>
      <c r="D20" s="15" t="s">
        <v>179</v>
      </c>
      <c r="E20" s="15" t="s">
        <v>179</v>
      </c>
      <c r="F20" s="15" t="s">
        <v>179</v>
      </c>
      <c r="G20" s="15" t="s">
        <v>179</v>
      </c>
      <c r="H20" s="15" t="s">
        <v>179</v>
      </c>
      <c r="I20" s="15" t="s">
        <v>179</v>
      </c>
      <c r="J20" s="15" t="s">
        <v>179</v>
      </c>
      <c r="K20" s="15" t="s">
        <v>179</v>
      </c>
      <c r="L20" s="15" t="s">
        <v>179</v>
      </c>
      <c r="M20" s="15" t="s">
        <v>179</v>
      </c>
      <c r="N20" s="15" t="s">
        <v>179</v>
      </c>
      <c r="O20" s="15" t="s">
        <v>179</v>
      </c>
      <c r="P20" s="15" t="s">
        <v>179</v>
      </c>
      <c r="Q20" s="15" t="s">
        <v>361</v>
      </c>
      <c r="R20" s="15" t="s">
        <v>250</v>
      </c>
      <c r="S20" s="15" t="s">
        <v>179</v>
      </c>
      <c r="U20" s="145" t="s">
        <v>247</v>
      </c>
      <c r="V20" s="145" t="s">
        <v>478</v>
      </c>
      <c r="W20" s="145" t="s">
        <v>179</v>
      </c>
      <c r="X20" s="145" t="s">
        <v>327</v>
      </c>
      <c r="Y20" s="145" t="s">
        <v>327</v>
      </c>
      <c r="Z20" s="145" t="s">
        <v>179</v>
      </c>
      <c r="AA20" s="145" t="s">
        <v>247</v>
      </c>
      <c r="AB20" s="145" t="s">
        <v>247</v>
      </c>
      <c r="AC20" s="145" t="s">
        <v>247</v>
      </c>
      <c r="AD20" s="145" t="s">
        <v>247</v>
      </c>
      <c r="AE20" s="145"/>
      <c r="AF20" s="145"/>
      <c r="AG20" s="145"/>
    </row>
    <row r="22" spans="1:33" x14ac:dyDescent="0.2">
      <c r="A22" s="189" t="s">
        <v>287</v>
      </c>
    </row>
    <row r="23" spans="1:33" ht="38.25" x14ac:dyDescent="0.2">
      <c r="A23" s="190" t="s">
        <v>303</v>
      </c>
      <c r="C23" s="434" t="s">
        <v>87</v>
      </c>
      <c r="D23" s="435" t="s">
        <v>25</v>
      </c>
      <c r="E23" s="435" t="s">
        <v>88</v>
      </c>
      <c r="F23" s="435" t="s">
        <v>89</v>
      </c>
      <c r="G23" s="435" t="s">
        <v>90</v>
      </c>
      <c r="H23" s="435" t="s">
        <v>91</v>
      </c>
      <c r="I23" s="433" t="s">
        <v>93</v>
      </c>
      <c r="J23" s="388"/>
    </row>
    <row r="24" spans="1:33" x14ac:dyDescent="0.2">
      <c r="A24" s="114" t="s">
        <v>230</v>
      </c>
      <c r="B24" s="12">
        <v>39386</v>
      </c>
    </row>
    <row r="25" spans="1:33" x14ac:dyDescent="0.2">
      <c r="A25" s="26" t="s">
        <v>248</v>
      </c>
      <c r="B25" s="25">
        <v>0</v>
      </c>
    </row>
    <row r="26" spans="1:33" x14ac:dyDescent="0.2">
      <c r="A26" s="14" t="s">
        <v>347</v>
      </c>
      <c r="B26" s="25">
        <v>-110</v>
      </c>
    </row>
    <row r="27" spans="1:33" x14ac:dyDescent="0.2">
      <c r="A27" s="14" t="s">
        <v>348</v>
      </c>
      <c r="B27" s="25">
        <v>4</v>
      </c>
    </row>
    <row r="28" spans="1:33" x14ac:dyDescent="0.2">
      <c r="A28" s="14" t="s">
        <v>488</v>
      </c>
      <c r="B28" s="25">
        <v>0</v>
      </c>
    </row>
    <row r="29" spans="1:33" x14ac:dyDescent="0.2">
      <c r="A29" s="14" t="s">
        <v>489</v>
      </c>
      <c r="B29" s="25">
        <v>0</v>
      </c>
    </row>
    <row r="30" spans="1:33" x14ac:dyDescent="0.2">
      <c r="A30" s="14" t="s">
        <v>494</v>
      </c>
      <c r="B30" s="25">
        <v>0</v>
      </c>
    </row>
  </sheetData>
  <phoneticPr fontId="12" type="noConversion"/>
  <hyperlinks>
    <hyperlink ref="D23" location="County!A1" display="County Map"/>
    <hyperlink ref="E23" location="'Quad 1'!A1" display="Quad 1"/>
    <hyperlink ref="F23" location="'Quad 2'!A1" display="Quad 2"/>
    <hyperlink ref="G23" location="'Quad 3'!A1" display="Quad 3"/>
    <hyperlink ref="H23" location="'Quad 4'!A1" display="Quad 4"/>
  </hyperlinks>
  <pageMargins left="0.7" right="0.7" top="0.75" bottom="0.75" header="0.3" footer="0.3"/>
  <pageSetup scale="21" orientation="portrait" r:id="rId1"/>
  <headerFooter>
    <oddHeader xml:space="preserve">&amp;LSteuben County Lakes Council&amp;RPrinted &amp;D
</oddHead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J19"/>
  <sheetViews>
    <sheetView workbookViewId="0">
      <selection activeCell="A3" sqref="A1:AI6"/>
    </sheetView>
  </sheetViews>
  <sheetFormatPr defaultColWidth="8.7109375" defaultRowHeight="12.75" x14ac:dyDescent="0.2"/>
  <cols>
    <col min="1" max="1" width="30.7109375" customWidth="1"/>
    <col min="2" max="7" width="12" customWidth="1"/>
    <col min="8" max="8" width="17.7109375" customWidth="1"/>
    <col min="9" max="9" width="12" customWidth="1"/>
  </cols>
  <sheetData>
    <row r="1" spans="1:192" ht="18" x14ac:dyDescent="0.25">
      <c r="A1" s="92" t="s">
        <v>33</v>
      </c>
      <c r="B1" s="7"/>
    </row>
    <row r="2" spans="1:192" x14ac:dyDescent="0.2">
      <c r="A2" s="10" t="s">
        <v>230</v>
      </c>
      <c r="B2" s="12">
        <v>40694</v>
      </c>
      <c r="C2" s="11">
        <v>40745</v>
      </c>
      <c r="D2" s="11">
        <v>40772</v>
      </c>
      <c r="E2" s="11">
        <v>41045</v>
      </c>
      <c r="F2" s="11">
        <v>41095</v>
      </c>
      <c r="G2" s="11">
        <v>41127</v>
      </c>
      <c r="H2" t="s">
        <v>231</v>
      </c>
    </row>
    <row r="3" spans="1:192" x14ac:dyDescent="0.2">
      <c r="A3" s="14" t="s">
        <v>233</v>
      </c>
      <c r="B3" s="75">
        <v>29.5</v>
      </c>
      <c r="C3" s="15">
        <v>30</v>
      </c>
      <c r="D3" s="15">
        <v>12</v>
      </c>
      <c r="E3" s="15" t="s">
        <v>468</v>
      </c>
      <c r="F3" s="15">
        <v>3.1</v>
      </c>
      <c r="G3" s="15">
        <v>2</v>
      </c>
      <c r="H3" t="s">
        <v>173</v>
      </c>
    </row>
    <row r="4" spans="1:192" x14ac:dyDescent="0.2">
      <c r="A4" s="20" t="s">
        <v>136</v>
      </c>
      <c r="B4" s="22"/>
      <c r="C4" s="15"/>
      <c r="D4" s="15"/>
      <c r="E4" s="15"/>
      <c r="F4" s="15"/>
      <c r="G4" s="15"/>
      <c r="H4" t="s">
        <v>133</v>
      </c>
    </row>
    <row r="5" spans="1:192" x14ac:dyDescent="0.2">
      <c r="A5" s="14" t="s">
        <v>450</v>
      </c>
      <c r="B5" s="78">
        <v>0.19</v>
      </c>
      <c r="C5" s="16">
        <v>0.8</v>
      </c>
      <c r="D5" s="16">
        <v>0.4</v>
      </c>
      <c r="E5" s="16">
        <v>0.253</v>
      </c>
      <c r="F5" s="16">
        <v>0.46300000000000002</v>
      </c>
      <c r="G5" s="16">
        <v>0.29499999999999998</v>
      </c>
      <c r="H5" t="s">
        <v>432</v>
      </c>
    </row>
    <row r="6" spans="1:192" x14ac:dyDescent="0.2">
      <c r="A6" s="276" t="s">
        <v>451</v>
      </c>
      <c r="B6" s="119">
        <v>2</v>
      </c>
      <c r="C6" s="256">
        <v>3</v>
      </c>
      <c r="D6" s="256">
        <v>7</v>
      </c>
      <c r="E6" s="256" t="s">
        <v>244</v>
      </c>
      <c r="F6" s="256" t="s">
        <v>244</v>
      </c>
      <c r="G6" s="256" t="s">
        <v>205</v>
      </c>
      <c r="H6" t="s">
        <v>447</v>
      </c>
    </row>
    <row r="7" spans="1:192" s="308" customFormat="1" x14ac:dyDescent="0.2">
      <c r="A7" s="307"/>
      <c r="B7" s="317"/>
      <c r="C7" s="319"/>
      <c r="D7" s="319"/>
      <c r="E7" s="319"/>
      <c r="F7" s="319"/>
      <c r="G7" s="319"/>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56"/>
      <c r="EJ7" s="56"/>
      <c r="EK7" s="5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row>
    <row r="8" spans="1:192" x14ac:dyDescent="0.2">
      <c r="A8" s="305" t="s">
        <v>452</v>
      </c>
      <c r="B8" s="327">
        <v>11.34</v>
      </c>
      <c r="C8" s="139">
        <v>5.42</v>
      </c>
      <c r="D8" s="139">
        <v>6.01</v>
      </c>
      <c r="E8" s="139">
        <v>8.3800000000000008</v>
      </c>
      <c r="F8" s="139">
        <v>7.55</v>
      </c>
      <c r="G8" s="139"/>
    </row>
    <row r="9" spans="1:192" x14ac:dyDescent="0.2">
      <c r="A9" s="26" t="s">
        <v>453</v>
      </c>
      <c r="B9" s="25">
        <v>8.14</v>
      </c>
      <c r="C9" s="15">
        <v>7.34</v>
      </c>
      <c r="D9" s="15">
        <v>7.32</v>
      </c>
      <c r="E9" s="15">
        <v>7.77</v>
      </c>
      <c r="F9" s="15">
        <v>7.74</v>
      </c>
      <c r="G9" s="15">
        <v>7.83</v>
      </c>
    </row>
    <row r="10" spans="1:192" x14ac:dyDescent="0.2">
      <c r="A10" s="26" t="s">
        <v>424</v>
      </c>
      <c r="B10" s="25">
        <v>20.7</v>
      </c>
      <c r="C10" s="15">
        <v>24.3</v>
      </c>
      <c r="D10" s="15">
        <v>22.8</v>
      </c>
      <c r="E10" s="15">
        <v>15.1</v>
      </c>
      <c r="F10" s="15">
        <v>15.3</v>
      </c>
      <c r="G10" s="15"/>
    </row>
    <row r="11" spans="1:192" x14ac:dyDescent="0.2">
      <c r="A11" s="26" t="s">
        <v>281</v>
      </c>
      <c r="B11" s="25">
        <v>2810</v>
      </c>
      <c r="C11" s="15">
        <v>3181</v>
      </c>
      <c r="D11" s="15">
        <v>3240</v>
      </c>
      <c r="E11" s="15">
        <v>3214</v>
      </c>
      <c r="F11" s="15">
        <v>3145</v>
      </c>
      <c r="G11" s="15"/>
    </row>
    <row r="12" spans="1:192" x14ac:dyDescent="0.2">
      <c r="A12" s="26" t="s">
        <v>282</v>
      </c>
      <c r="B12" s="25"/>
      <c r="C12" s="15"/>
      <c r="D12" s="15"/>
      <c r="E12" s="15"/>
      <c r="F12" s="15"/>
      <c r="G12" s="15"/>
    </row>
    <row r="13" spans="1:192" x14ac:dyDescent="0.2">
      <c r="A13" s="26" t="s">
        <v>284</v>
      </c>
      <c r="B13" s="33">
        <v>53.29</v>
      </c>
      <c r="C13" s="15">
        <v>35.19</v>
      </c>
      <c r="D13" s="15">
        <v>30.08</v>
      </c>
      <c r="E13" s="15">
        <v>23.49</v>
      </c>
      <c r="F13" s="15">
        <v>60.53</v>
      </c>
      <c r="G13" s="15">
        <v>38.06</v>
      </c>
    </row>
    <row r="14" spans="1:192" x14ac:dyDescent="0.2">
      <c r="A14" s="26" t="s">
        <v>312</v>
      </c>
      <c r="B14" s="47">
        <f>+(((B6*(B13*28.3))*(60))/1000000)*24</f>
        <v>4.3433481599999997</v>
      </c>
      <c r="C14" s="15">
        <v>4.3</v>
      </c>
      <c r="D14" s="31">
        <f>+(((D6*(D13*28.3))*(60))/1000000)*24</f>
        <v>8.580741119999999</v>
      </c>
      <c r="E14" s="15" t="s">
        <v>477</v>
      </c>
      <c r="F14" s="15" t="s">
        <v>477</v>
      </c>
      <c r="G14" s="15" t="s">
        <v>477</v>
      </c>
    </row>
    <row r="15" spans="1:192" x14ac:dyDescent="0.2">
      <c r="A15" s="26" t="s">
        <v>425</v>
      </c>
      <c r="B15" s="47">
        <f>+(((B5*(B13*28.3))*(60))/1000000)*24</f>
        <v>0.41261807520000005</v>
      </c>
      <c r="C15" s="15">
        <v>1.1499999999999999</v>
      </c>
      <c r="D15" s="31">
        <f>+(((D5*(D13*28.3))*(60))/1000000)*24</f>
        <v>0.49032806400000001</v>
      </c>
      <c r="E15" s="15">
        <v>0.24</v>
      </c>
      <c r="F15" s="15">
        <v>1.1400000000000001</v>
      </c>
      <c r="G15" s="15">
        <v>0.46</v>
      </c>
    </row>
    <row r="16" spans="1:192" x14ac:dyDescent="0.2">
      <c r="B16" s="7"/>
    </row>
    <row r="17" spans="1:9" x14ac:dyDescent="0.2">
      <c r="B17" s="7"/>
    </row>
    <row r="18" spans="1:9" ht="12" customHeight="1" x14ac:dyDescent="0.2">
      <c r="A18" s="35" t="s">
        <v>287</v>
      </c>
      <c r="B18" s="7"/>
    </row>
    <row r="19" spans="1:9" ht="41.65" customHeight="1" x14ac:dyDescent="0.2">
      <c r="A19" s="36" t="s">
        <v>303</v>
      </c>
      <c r="B19" s="434" t="s">
        <v>87</v>
      </c>
      <c r="C19" s="435" t="s">
        <v>25</v>
      </c>
      <c r="D19" s="435" t="s">
        <v>88</v>
      </c>
      <c r="E19" s="435" t="s">
        <v>89</v>
      </c>
      <c r="F19" s="435" t="s">
        <v>90</v>
      </c>
      <c r="G19" s="435" t="s">
        <v>91</v>
      </c>
      <c r="H19" s="433" t="s">
        <v>93</v>
      </c>
      <c r="I19" s="388"/>
    </row>
  </sheetData>
  <phoneticPr fontId="12" type="noConversion"/>
  <hyperlinks>
    <hyperlink ref="C19" location="County!A1" display="County Map"/>
    <hyperlink ref="D19" location="'Quad 1'!A1" display="Quad 1"/>
    <hyperlink ref="E19" location="'Quad 2'!A1" display="Quad 2"/>
    <hyperlink ref="F19" location="'Quad 3'!A1" display="Quad 3"/>
    <hyperlink ref="G19" location="'Quad 4'!A1" display="Quad 4"/>
  </hyperlinks>
  <pageMargins left="0.7" right="0.7" top="0.75" bottom="0.75" header="0.3" footer="0.3"/>
  <pageSetup scale="49" orientation="landscape" r:id="rId1"/>
  <headerFooter>
    <oddHeader xml:space="preserve">&amp;LSteuben County Lakes Council&amp;RPrinted &amp;D
</oddHead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A3" sqref="A1:AI6"/>
    </sheetView>
  </sheetViews>
  <sheetFormatPr defaultColWidth="8.7109375" defaultRowHeight="12.75" x14ac:dyDescent="0.2"/>
  <cols>
    <col min="1" max="1" width="30.7109375" customWidth="1"/>
    <col min="2" max="3" width="12" customWidth="1"/>
    <col min="4" max="4" width="12" style="6" customWidth="1"/>
    <col min="5" max="5" width="15" customWidth="1"/>
    <col min="6" max="6" width="14.140625" customWidth="1"/>
    <col min="7" max="7" width="14.42578125" customWidth="1"/>
    <col min="8" max="8" width="17.42578125" customWidth="1"/>
    <col min="9" max="9" width="14.7109375" customWidth="1"/>
    <col min="10" max="10" width="15.7109375" customWidth="1"/>
    <col min="11" max="11" width="16" customWidth="1"/>
    <col min="12" max="12" width="12" customWidth="1"/>
  </cols>
  <sheetData>
    <row r="1" spans="1:10" ht="18" x14ac:dyDescent="0.25">
      <c r="A1" s="92" t="s">
        <v>108</v>
      </c>
      <c r="B1" s="7"/>
    </row>
    <row r="2" spans="1:10" x14ac:dyDescent="0.2">
      <c r="A2" s="10" t="s">
        <v>230</v>
      </c>
      <c r="B2" s="122">
        <v>40694</v>
      </c>
      <c r="C2" s="123">
        <v>40743</v>
      </c>
      <c r="D2" s="123">
        <v>40767</v>
      </c>
      <c r="E2" t="s">
        <v>384</v>
      </c>
      <c r="F2" t="s">
        <v>322</v>
      </c>
      <c r="G2" t="s">
        <v>173</v>
      </c>
      <c r="H2" t="s">
        <v>222</v>
      </c>
      <c r="I2" t="s">
        <v>431</v>
      </c>
      <c r="J2" t="s">
        <v>448</v>
      </c>
    </row>
    <row r="3" spans="1:10" x14ac:dyDescent="0.2">
      <c r="A3" s="14" t="s">
        <v>233</v>
      </c>
      <c r="B3" s="75">
        <v>8.6</v>
      </c>
      <c r="C3" s="31">
        <v>26</v>
      </c>
      <c r="D3" s="15">
        <v>38</v>
      </c>
    </row>
    <row r="4" spans="1:10" x14ac:dyDescent="0.2">
      <c r="A4" s="20" t="s">
        <v>136</v>
      </c>
      <c r="B4" s="22"/>
      <c r="C4" s="31"/>
      <c r="D4" s="15"/>
    </row>
    <row r="5" spans="1:10" x14ac:dyDescent="0.2">
      <c r="A5" s="14" t="s">
        <v>450</v>
      </c>
      <c r="B5" s="101">
        <v>0.02</v>
      </c>
      <c r="C5" s="31">
        <v>0.03</v>
      </c>
      <c r="D5" s="15">
        <v>0.02</v>
      </c>
    </row>
    <row r="6" spans="1:10" x14ac:dyDescent="0.2">
      <c r="A6" s="276" t="s">
        <v>451</v>
      </c>
      <c r="B6" s="119">
        <v>2</v>
      </c>
      <c r="C6" s="121">
        <v>15</v>
      </c>
      <c r="D6" s="256">
        <v>19</v>
      </c>
    </row>
    <row r="7" spans="1:10" x14ac:dyDescent="0.2">
      <c r="A7" s="307"/>
      <c r="B7" s="317"/>
      <c r="C7" s="370"/>
      <c r="D7" s="319"/>
    </row>
    <row r="8" spans="1:10" x14ac:dyDescent="0.2">
      <c r="A8" s="305" t="s">
        <v>452</v>
      </c>
      <c r="B8" s="327">
        <v>7.7</v>
      </c>
      <c r="C8" s="324">
        <v>6.54</v>
      </c>
      <c r="D8" s="139">
        <v>7.06</v>
      </c>
    </row>
    <row r="9" spans="1:10" x14ac:dyDescent="0.2">
      <c r="A9" s="26" t="s">
        <v>453</v>
      </c>
      <c r="B9" s="25">
        <v>8.1300000000000008</v>
      </c>
      <c r="C9" s="31">
        <v>7.97</v>
      </c>
      <c r="D9" s="15">
        <v>7.86</v>
      </c>
    </row>
    <row r="10" spans="1:10" x14ac:dyDescent="0.2">
      <c r="A10" s="26" t="s">
        <v>424</v>
      </c>
      <c r="B10" s="25">
        <v>22</v>
      </c>
      <c r="C10" s="31">
        <v>30.5</v>
      </c>
      <c r="D10" s="15">
        <v>25.2</v>
      </c>
    </row>
    <row r="11" spans="1:10" x14ac:dyDescent="0.2">
      <c r="A11" s="26" t="s">
        <v>281</v>
      </c>
      <c r="B11" s="25">
        <v>425.7</v>
      </c>
      <c r="C11" s="31">
        <v>517</v>
      </c>
      <c r="D11" s="15">
        <v>499</v>
      </c>
    </row>
    <row r="12" spans="1:10" x14ac:dyDescent="0.2">
      <c r="A12" s="26" t="s">
        <v>282</v>
      </c>
      <c r="B12" s="25"/>
      <c r="C12" s="31"/>
      <c r="D12" s="15"/>
    </row>
    <row r="13" spans="1:10" x14ac:dyDescent="0.2">
      <c r="A13" s="26" t="s">
        <v>284</v>
      </c>
      <c r="B13" s="31" t="s">
        <v>365</v>
      </c>
      <c r="C13" s="31" t="s">
        <v>365</v>
      </c>
      <c r="D13" s="31" t="s">
        <v>365</v>
      </c>
    </row>
    <row r="14" spans="1:10" x14ac:dyDescent="0.2">
      <c r="A14" s="26" t="s">
        <v>312</v>
      </c>
      <c r="B14" s="31" t="s">
        <v>365</v>
      </c>
      <c r="C14" s="31" t="s">
        <v>365</v>
      </c>
      <c r="D14" s="31" t="s">
        <v>365</v>
      </c>
    </row>
    <row r="15" spans="1:10" x14ac:dyDescent="0.2">
      <c r="A15" s="26" t="s">
        <v>425</v>
      </c>
      <c r="B15" s="31" t="s">
        <v>365</v>
      </c>
      <c r="C15" s="31" t="s">
        <v>365</v>
      </c>
      <c r="D15" s="31" t="s">
        <v>365</v>
      </c>
    </row>
    <row r="16" spans="1:10" x14ac:dyDescent="0.2">
      <c r="B16" s="7"/>
    </row>
    <row r="17" spans="1:9" x14ac:dyDescent="0.2">
      <c r="B17" s="7"/>
    </row>
    <row r="18" spans="1:9" ht="12" customHeight="1" x14ac:dyDescent="0.2">
      <c r="A18" s="35" t="s">
        <v>287</v>
      </c>
      <c r="B18" s="7"/>
    </row>
    <row r="19" spans="1:9" s="124" customFormat="1" ht="49.5" customHeight="1" x14ac:dyDescent="0.2">
      <c r="A19" s="36" t="s">
        <v>303</v>
      </c>
      <c r="B19" s="434" t="s">
        <v>87</v>
      </c>
      <c r="C19" s="435" t="s">
        <v>25</v>
      </c>
      <c r="D19" s="435" t="s">
        <v>88</v>
      </c>
      <c r="E19" s="435" t="s">
        <v>89</v>
      </c>
      <c r="F19" s="435" t="s">
        <v>90</v>
      </c>
      <c r="G19" s="435" t="s">
        <v>91</v>
      </c>
      <c r="H19" s="433" t="s">
        <v>93</v>
      </c>
      <c r="I19" s="388"/>
    </row>
  </sheetData>
  <phoneticPr fontId="12" type="noConversion"/>
  <hyperlinks>
    <hyperlink ref="C19" location="County!A1" display="County Map"/>
    <hyperlink ref="D19" location="'Quad 1'!A1" display="Quad 1"/>
    <hyperlink ref="E19" location="'Quad 2'!A1" display="Quad 2"/>
    <hyperlink ref="F19" location="'Quad 3'!A1" display="Quad 3"/>
    <hyperlink ref="G19" location="'Quad 4'!A1" display="Quad 4"/>
  </hyperlinks>
  <pageMargins left="0.7" right="0.7" top="0.75" bottom="0.75" header="0.3" footer="0.3"/>
  <pageSetup scale="48" orientation="landscape" r:id="rId1"/>
  <headerFooter>
    <oddHeader xml:space="preserve">&amp;LSteuben County Lakes Council&amp;RPrinted &amp;D
</oddHead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3"/>
  <sheetViews>
    <sheetView workbookViewId="0"/>
  </sheetViews>
  <sheetFormatPr defaultColWidth="8.7109375" defaultRowHeight="12.75" x14ac:dyDescent="0.2"/>
  <cols>
    <col min="1" max="1" width="30.7109375" customWidth="1"/>
    <col min="2" max="26" width="12" customWidth="1"/>
  </cols>
  <sheetData>
    <row r="1" spans="1:17" ht="18" x14ac:dyDescent="0.25">
      <c r="A1" s="92" t="s">
        <v>109</v>
      </c>
      <c r="B1" s="7"/>
      <c r="D1" s="6"/>
      <c r="E1" s="6"/>
    </row>
    <row r="2" spans="1:17" x14ac:dyDescent="0.2">
      <c r="A2" s="165" t="s">
        <v>230</v>
      </c>
      <c r="B2" s="168">
        <v>40686</v>
      </c>
      <c r="C2" s="167">
        <v>40746</v>
      </c>
      <c r="D2" s="167">
        <v>40770</v>
      </c>
      <c r="E2" s="167">
        <v>41040</v>
      </c>
      <c r="F2" s="167">
        <v>41093</v>
      </c>
      <c r="G2" s="167">
        <v>41138</v>
      </c>
      <c r="H2" s="167">
        <v>41449</v>
      </c>
      <c r="I2" s="167">
        <v>41484</v>
      </c>
      <c r="J2" s="167">
        <v>41507</v>
      </c>
      <c r="K2" s="167">
        <v>41534</v>
      </c>
      <c r="L2" s="167">
        <v>41662</v>
      </c>
      <c r="M2" s="167">
        <v>41696</v>
      </c>
      <c r="N2" s="167">
        <v>41718</v>
      </c>
      <c r="O2" s="167">
        <v>41751</v>
      </c>
      <c r="P2" s="167">
        <v>41787</v>
      </c>
      <c r="Q2" s="248">
        <v>41816</v>
      </c>
    </row>
    <row r="3" spans="1:17" x14ac:dyDescent="0.2">
      <c r="A3" s="176" t="s">
        <v>233</v>
      </c>
      <c r="B3" s="193">
        <v>320</v>
      </c>
      <c r="C3" s="230">
        <v>5500</v>
      </c>
      <c r="D3" s="173">
        <v>420</v>
      </c>
      <c r="E3" s="145">
        <v>19.899999999999999</v>
      </c>
      <c r="F3" s="145" t="s">
        <v>351</v>
      </c>
      <c r="G3" s="173">
        <v>4330</v>
      </c>
      <c r="H3" s="173">
        <v>1400</v>
      </c>
      <c r="I3" s="145">
        <v>100</v>
      </c>
      <c r="J3" s="173">
        <v>300</v>
      </c>
      <c r="K3" s="145">
        <v>100</v>
      </c>
      <c r="L3" s="145" t="s">
        <v>154</v>
      </c>
      <c r="M3" s="145" t="s">
        <v>154</v>
      </c>
      <c r="N3" s="145">
        <v>100</v>
      </c>
      <c r="O3" s="145">
        <v>0</v>
      </c>
      <c r="P3" s="145">
        <v>0</v>
      </c>
      <c r="Q3" s="249">
        <v>0</v>
      </c>
    </row>
    <row r="4" spans="1:17" x14ac:dyDescent="0.2">
      <c r="A4" s="244" t="s">
        <v>136</v>
      </c>
      <c r="B4" s="197"/>
      <c r="C4" s="180"/>
      <c r="D4" s="145"/>
      <c r="E4" s="145"/>
      <c r="F4" s="145"/>
      <c r="G4" s="145"/>
      <c r="H4" s="145"/>
      <c r="I4" s="145"/>
      <c r="J4" s="145"/>
      <c r="K4" s="145"/>
      <c r="L4" s="145"/>
      <c r="M4" s="145"/>
      <c r="N4" s="145"/>
      <c r="O4" s="145"/>
      <c r="P4" s="145"/>
      <c r="Q4" s="249"/>
    </row>
    <row r="5" spans="1:17" x14ac:dyDescent="0.2">
      <c r="A5" s="176" t="s">
        <v>450</v>
      </c>
      <c r="B5" s="210">
        <v>7.0000000000000007E-2</v>
      </c>
      <c r="C5" s="180">
        <v>0.15</v>
      </c>
      <c r="D5" s="145">
        <v>0.08</v>
      </c>
      <c r="E5" s="145">
        <v>5.9000000000000004E-2</v>
      </c>
      <c r="F5" s="145" t="s">
        <v>159</v>
      </c>
      <c r="G5" s="145">
        <v>7.6999999999999999E-2</v>
      </c>
      <c r="H5" s="173">
        <v>0.35</v>
      </c>
      <c r="I5" s="173">
        <v>0.23</v>
      </c>
      <c r="J5" s="173">
        <v>0.43</v>
      </c>
      <c r="K5" s="173">
        <v>0.45</v>
      </c>
      <c r="L5" s="145" t="s">
        <v>247</v>
      </c>
      <c r="M5" s="145" t="s">
        <v>247</v>
      </c>
      <c r="N5" s="216">
        <v>0.08</v>
      </c>
      <c r="O5" s="216">
        <v>0.1</v>
      </c>
      <c r="P5" s="216">
        <v>0.32</v>
      </c>
      <c r="Q5" s="393">
        <v>0.56000000000000005</v>
      </c>
    </row>
    <row r="6" spans="1:17" x14ac:dyDescent="0.2">
      <c r="A6" s="342" t="s">
        <v>451</v>
      </c>
      <c r="B6" s="336">
        <v>3</v>
      </c>
      <c r="C6" s="368">
        <v>4</v>
      </c>
      <c r="D6" s="250">
        <v>14</v>
      </c>
      <c r="E6" s="250">
        <v>5</v>
      </c>
      <c r="F6" s="250" t="s">
        <v>159</v>
      </c>
      <c r="G6" s="250">
        <v>2.93</v>
      </c>
      <c r="H6" s="250">
        <v>5</v>
      </c>
      <c r="I6" s="250">
        <v>7</v>
      </c>
      <c r="J6" s="250">
        <v>5</v>
      </c>
      <c r="K6" s="250">
        <v>5</v>
      </c>
      <c r="L6" s="250" t="s">
        <v>247</v>
      </c>
      <c r="M6" s="250" t="s">
        <v>247</v>
      </c>
      <c r="N6" s="250">
        <v>3</v>
      </c>
      <c r="O6" s="250">
        <v>3</v>
      </c>
      <c r="P6" s="250">
        <v>4</v>
      </c>
      <c r="Q6" s="331">
        <v>6</v>
      </c>
    </row>
    <row r="7" spans="1:17" s="308" customFormat="1" x14ac:dyDescent="0.2">
      <c r="A7" s="316"/>
      <c r="B7" s="317"/>
      <c r="C7" s="370"/>
      <c r="D7" s="319"/>
      <c r="E7" s="319"/>
      <c r="F7" s="319"/>
      <c r="G7" s="319"/>
      <c r="H7" s="319"/>
      <c r="I7" s="319"/>
      <c r="J7" s="319"/>
      <c r="K7" s="319"/>
      <c r="L7" s="319"/>
      <c r="M7" s="319"/>
      <c r="N7" s="319"/>
      <c r="O7" s="319"/>
      <c r="P7" s="319"/>
      <c r="Q7" s="319"/>
    </row>
    <row r="8" spans="1:17" x14ac:dyDescent="0.2">
      <c r="A8" s="343" t="s">
        <v>452</v>
      </c>
      <c r="B8" s="348">
        <v>6.41</v>
      </c>
      <c r="C8" s="352">
        <v>6.46</v>
      </c>
      <c r="D8" s="235">
        <v>6.54</v>
      </c>
      <c r="E8" s="235">
        <v>6.92</v>
      </c>
      <c r="F8" s="235" t="s">
        <v>159</v>
      </c>
      <c r="G8" s="235" t="s">
        <v>478</v>
      </c>
      <c r="H8" s="235">
        <v>6.92</v>
      </c>
      <c r="I8" s="235">
        <v>6.72</v>
      </c>
      <c r="J8" s="235">
        <v>5.45</v>
      </c>
      <c r="K8" s="235">
        <v>3.85</v>
      </c>
      <c r="L8" s="235" t="s">
        <v>247</v>
      </c>
      <c r="M8" s="235" t="s">
        <v>247</v>
      </c>
      <c r="N8" s="235">
        <v>9.6300000000000008</v>
      </c>
      <c r="O8" s="235">
        <v>7</v>
      </c>
      <c r="P8" s="235">
        <v>3.92</v>
      </c>
      <c r="Q8" s="333">
        <v>4.33</v>
      </c>
    </row>
    <row r="9" spans="1:17" x14ac:dyDescent="0.2">
      <c r="A9" s="176" t="s">
        <v>453</v>
      </c>
      <c r="B9" s="172">
        <v>7.56</v>
      </c>
      <c r="C9" s="180">
        <v>7.53</v>
      </c>
      <c r="D9" s="145">
        <v>7.2</v>
      </c>
      <c r="E9" s="145">
        <v>7.37</v>
      </c>
      <c r="F9" s="145" t="s">
        <v>159</v>
      </c>
      <c r="G9" s="145">
        <v>7.81</v>
      </c>
      <c r="H9" s="145">
        <v>7.82</v>
      </c>
      <c r="I9" s="145">
        <v>7.94</v>
      </c>
      <c r="J9" s="145">
        <v>7.91</v>
      </c>
      <c r="K9" s="145">
        <v>7.92</v>
      </c>
      <c r="L9" s="145" t="s">
        <v>247</v>
      </c>
      <c r="M9" s="145" t="s">
        <v>247</v>
      </c>
      <c r="N9" s="145">
        <v>7.84</v>
      </c>
      <c r="O9" s="145">
        <v>7.84</v>
      </c>
      <c r="P9" s="145">
        <v>7.76</v>
      </c>
      <c r="Q9" s="249">
        <v>7.85</v>
      </c>
    </row>
    <row r="10" spans="1:17" x14ac:dyDescent="0.2">
      <c r="A10" s="176" t="s">
        <v>424</v>
      </c>
      <c r="B10" s="172">
        <v>21.9</v>
      </c>
      <c r="C10" s="180">
        <v>24.4</v>
      </c>
      <c r="D10" s="145">
        <v>22.8</v>
      </c>
      <c r="E10" s="145">
        <v>20.2</v>
      </c>
      <c r="F10" s="145" t="s">
        <v>159</v>
      </c>
      <c r="G10" s="145" t="s">
        <v>478</v>
      </c>
      <c r="H10" s="145">
        <v>18.3</v>
      </c>
      <c r="I10" s="145">
        <v>14.5</v>
      </c>
      <c r="J10" s="145">
        <v>16.600000000000001</v>
      </c>
      <c r="K10" s="145">
        <v>13.7</v>
      </c>
      <c r="L10" s="145" t="s">
        <v>247</v>
      </c>
      <c r="M10" s="145" t="s">
        <v>247</v>
      </c>
      <c r="N10" s="145">
        <v>2</v>
      </c>
      <c r="O10" s="145">
        <v>12.9</v>
      </c>
      <c r="P10" s="145">
        <v>21.7</v>
      </c>
      <c r="Q10" s="249">
        <v>21.7</v>
      </c>
    </row>
    <row r="11" spans="1:17" x14ac:dyDescent="0.2">
      <c r="A11" s="176" t="s">
        <v>281</v>
      </c>
      <c r="B11" s="172">
        <v>505</v>
      </c>
      <c r="C11" s="180">
        <v>455.5</v>
      </c>
      <c r="D11" s="145">
        <v>458.8</v>
      </c>
      <c r="E11" s="145">
        <v>464.6</v>
      </c>
      <c r="F11" s="145" t="s">
        <v>159</v>
      </c>
      <c r="G11" s="145" t="s">
        <v>478</v>
      </c>
      <c r="H11" s="145" t="s">
        <v>478</v>
      </c>
      <c r="I11" s="145" t="s">
        <v>478</v>
      </c>
      <c r="J11" s="145" t="s">
        <v>478</v>
      </c>
      <c r="K11" s="145" t="s">
        <v>478</v>
      </c>
      <c r="L11" s="145" t="s">
        <v>247</v>
      </c>
      <c r="M11" s="145" t="s">
        <v>247</v>
      </c>
      <c r="N11" s="145" t="s">
        <v>154</v>
      </c>
      <c r="O11" s="145" t="s">
        <v>247</v>
      </c>
      <c r="P11" s="145" t="s">
        <v>247</v>
      </c>
      <c r="Q11" s="249" t="s">
        <v>247</v>
      </c>
    </row>
    <row r="12" spans="1:17" x14ac:dyDescent="0.2">
      <c r="A12" s="176" t="s">
        <v>282</v>
      </c>
      <c r="B12" s="172"/>
      <c r="C12" s="180"/>
      <c r="D12" s="145"/>
      <c r="E12" s="145"/>
      <c r="F12" s="145"/>
      <c r="G12" s="145"/>
      <c r="H12" s="145"/>
      <c r="I12" s="145"/>
      <c r="J12" s="145"/>
      <c r="K12" s="145"/>
      <c r="L12" s="145"/>
      <c r="M12" s="145"/>
      <c r="N12" s="145"/>
      <c r="O12" s="145"/>
      <c r="P12" s="145"/>
      <c r="Q12" s="249"/>
    </row>
    <row r="13" spans="1:17" x14ac:dyDescent="0.2">
      <c r="A13" s="176" t="s">
        <v>171</v>
      </c>
      <c r="B13" s="172"/>
      <c r="C13" s="180"/>
      <c r="D13" s="145"/>
      <c r="E13" s="145"/>
      <c r="F13" s="145"/>
      <c r="G13" s="145"/>
      <c r="H13" s="145"/>
      <c r="I13" s="145"/>
      <c r="J13" s="145"/>
      <c r="K13" s="145"/>
      <c r="L13" s="145"/>
      <c r="M13" s="145"/>
      <c r="N13" s="145"/>
      <c r="O13" s="145"/>
      <c r="P13" s="145"/>
      <c r="Q13" s="249"/>
    </row>
    <row r="14" spans="1:17" x14ac:dyDescent="0.2">
      <c r="A14" s="176" t="s">
        <v>284</v>
      </c>
      <c r="B14" s="183">
        <v>203.96</v>
      </c>
      <c r="C14" s="183">
        <v>35.869999999999997</v>
      </c>
      <c r="D14" s="145">
        <v>9.68</v>
      </c>
      <c r="E14" s="145">
        <v>81.650000000000006</v>
      </c>
      <c r="F14" s="145" t="s">
        <v>159</v>
      </c>
      <c r="G14" s="145">
        <v>1.21</v>
      </c>
      <c r="H14" s="145" t="s">
        <v>478</v>
      </c>
      <c r="I14" s="145" t="s">
        <v>478</v>
      </c>
      <c r="J14" s="145" t="s">
        <v>478</v>
      </c>
      <c r="K14" s="145" t="s">
        <v>478</v>
      </c>
      <c r="L14" s="145" t="s">
        <v>247</v>
      </c>
      <c r="M14" s="145" t="s">
        <v>247</v>
      </c>
      <c r="N14" s="145" t="s">
        <v>247</v>
      </c>
      <c r="O14" s="145" t="s">
        <v>247</v>
      </c>
      <c r="P14" s="145" t="s">
        <v>247</v>
      </c>
      <c r="Q14" s="249" t="s">
        <v>247</v>
      </c>
    </row>
    <row r="15" spans="1:17" x14ac:dyDescent="0.2">
      <c r="A15" s="176" t="s">
        <v>312</v>
      </c>
      <c r="B15" s="183">
        <v>24.94</v>
      </c>
      <c r="C15" s="183">
        <v>5.85</v>
      </c>
      <c r="D15" s="180">
        <f>+(((D6*(D14*28.3))*(60))/1000000)*24</f>
        <v>5.5227110400000008</v>
      </c>
      <c r="E15" s="145">
        <v>16.64</v>
      </c>
      <c r="F15" s="145" t="s">
        <v>159</v>
      </c>
      <c r="G15" s="145">
        <v>0.14000000000000001</v>
      </c>
      <c r="H15" s="145" t="s">
        <v>478</v>
      </c>
      <c r="I15" s="145" t="s">
        <v>478</v>
      </c>
      <c r="J15" s="145" t="s">
        <v>478</v>
      </c>
      <c r="K15" s="145" t="s">
        <v>478</v>
      </c>
      <c r="L15" s="145" t="s">
        <v>247</v>
      </c>
      <c r="M15" s="145" t="s">
        <v>247</v>
      </c>
      <c r="N15" s="145" t="s">
        <v>247</v>
      </c>
      <c r="O15" s="145" t="s">
        <v>247</v>
      </c>
      <c r="P15" s="145" t="s">
        <v>247</v>
      </c>
      <c r="Q15" s="249" t="s">
        <v>247</v>
      </c>
    </row>
    <row r="16" spans="1:17" x14ac:dyDescent="0.2">
      <c r="A16" s="176" t="s">
        <v>425</v>
      </c>
      <c r="B16" s="183">
        <v>0.57999999999999996</v>
      </c>
      <c r="C16" s="183">
        <v>0.22</v>
      </c>
      <c r="D16" s="180">
        <f>+(((D5*(D14*28.3))*(60))/1000000)*24</f>
        <v>3.1558348799999997E-2</v>
      </c>
      <c r="E16" s="145">
        <v>0.2</v>
      </c>
      <c r="F16" s="145" t="s">
        <v>159</v>
      </c>
      <c r="G16" s="145" t="s">
        <v>342</v>
      </c>
      <c r="H16" s="145" t="s">
        <v>478</v>
      </c>
      <c r="I16" s="145" t="s">
        <v>478</v>
      </c>
      <c r="J16" s="145" t="s">
        <v>478</v>
      </c>
      <c r="K16" s="145" t="s">
        <v>478</v>
      </c>
      <c r="L16" s="145" t="s">
        <v>247</v>
      </c>
      <c r="M16" s="145" t="s">
        <v>247</v>
      </c>
      <c r="N16" s="145" t="s">
        <v>247</v>
      </c>
      <c r="O16" s="145" t="s">
        <v>247</v>
      </c>
      <c r="P16" s="145" t="s">
        <v>247</v>
      </c>
      <c r="Q16" s="249" t="s">
        <v>247</v>
      </c>
    </row>
    <row r="17" spans="1:17" x14ac:dyDescent="0.2">
      <c r="A17" s="176" t="s">
        <v>367</v>
      </c>
      <c r="B17" s="145" t="s">
        <v>247</v>
      </c>
      <c r="C17" s="145" t="s">
        <v>247</v>
      </c>
      <c r="D17" s="145" t="s">
        <v>247</v>
      </c>
      <c r="E17" s="145" t="s">
        <v>247</v>
      </c>
      <c r="F17" s="145" t="s">
        <v>247</v>
      </c>
      <c r="G17" s="145" t="s">
        <v>247</v>
      </c>
      <c r="H17" s="145" t="s">
        <v>247</v>
      </c>
      <c r="I17" s="145" t="s">
        <v>247</v>
      </c>
      <c r="J17" s="145" t="s">
        <v>247</v>
      </c>
      <c r="K17" s="145" t="s">
        <v>247</v>
      </c>
      <c r="L17" s="145" t="s">
        <v>247</v>
      </c>
      <c r="M17" s="145" t="s">
        <v>247</v>
      </c>
      <c r="N17" s="145">
        <v>1.7</v>
      </c>
      <c r="O17" s="145">
        <v>0.9</v>
      </c>
      <c r="P17" s="145">
        <v>1.1000000000000001</v>
      </c>
      <c r="Q17" s="249">
        <v>0.9</v>
      </c>
    </row>
    <row r="18" spans="1:17" x14ac:dyDescent="0.2">
      <c r="A18" s="176" t="s">
        <v>368</v>
      </c>
      <c r="B18" s="145" t="s">
        <v>247</v>
      </c>
      <c r="C18" s="145" t="s">
        <v>247</v>
      </c>
      <c r="D18" s="145" t="s">
        <v>247</v>
      </c>
      <c r="E18" s="145" t="s">
        <v>247</v>
      </c>
      <c r="F18" s="145" t="s">
        <v>247</v>
      </c>
      <c r="G18" s="145" t="s">
        <v>247</v>
      </c>
      <c r="H18" s="145" t="s">
        <v>247</v>
      </c>
      <c r="I18" s="145" t="s">
        <v>247</v>
      </c>
      <c r="J18" s="145" t="s">
        <v>247</v>
      </c>
      <c r="K18" s="145" t="s">
        <v>247</v>
      </c>
      <c r="L18" s="145" t="s">
        <v>247</v>
      </c>
      <c r="M18" s="145" t="s">
        <v>247</v>
      </c>
      <c r="N18" s="145" t="s">
        <v>247</v>
      </c>
      <c r="O18" s="145" t="s">
        <v>247</v>
      </c>
      <c r="P18" s="145" t="s">
        <v>247</v>
      </c>
      <c r="Q18" s="249" t="s">
        <v>247</v>
      </c>
    </row>
    <row r="19" spans="1:17" ht="12" customHeight="1" x14ac:dyDescent="0.2">
      <c r="A19" s="176" t="s">
        <v>226</v>
      </c>
      <c r="B19" s="145" t="s">
        <v>247</v>
      </c>
      <c r="C19" s="145" t="s">
        <v>247</v>
      </c>
      <c r="D19" s="145" t="s">
        <v>247</v>
      </c>
      <c r="E19" s="145" t="s">
        <v>247</v>
      </c>
      <c r="F19" s="145" t="s">
        <v>247</v>
      </c>
      <c r="G19" s="145" t="s">
        <v>247</v>
      </c>
      <c r="H19" s="145" t="s">
        <v>247</v>
      </c>
      <c r="I19" s="145" t="s">
        <v>247</v>
      </c>
      <c r="J19" s="145" t="s">
        <v>247</v>
      </c>
      <c r="K19" s="145" t="s">
        <v>247</v>
      </c>
      <c r="L19" s="145" t="s">
        <v>247</v>
      </c>
      <c r="M19" s="145" t="s">
        <v>247</v>
      </c>
      <c r="N19" s="145" t="s">
        <v>247</v>
      </c>
      <c r="O19" s="145" t="s">
        <v>247</v>
      </c>
      <c r="P19" s="145" t="s">
        <v>247</v>
      </c>
      <c r="Q19" s="249" t="s">
        <v>247</v>
      </c>
    </row>
    <row r="20" spans="1:17" ht="10.9" customHeight="1" x14ac:dyDescent="0.2">
      <c r="A20" s="176" t="s">
        <v>423</v>
      </c>
      <c r="B20" s="145" t="s">
        <v>247</v>
      </c>
      <c r="C20" s="145" t="s">
        <v>247</v>
      </c>
      <c r="D20" s="145" t="s">
        <v>247</v>
      </c>
      <c r="E20" s="145" t="s">
        <v>247</v>
      </c>
      <c r="F20" s="145" t="s">
        <v>247</v>
      </c>
      <c r="G20" s="145" t="s">
        <v>247</v>
      </c>
      <c r="H20" s="145" t="s">
        <v>247</v>
      </c>
      <c r="I20" s="145" t="s">
        <v>247</v>
      </c>
      <c r="J20" s="145" t="s">
        <v>247</v>
      </c>
      <c r="K20" s="145" t="s">
        <v>247</v>
      </c>
      <c r="L20" s="145" t="s">
        <v>247</v>
      </c>
      <c r="M20" s="145" t="s">
        <v>247</v>
      </c>
      <c r="N20" s="145" t="s">
        <v>247</v>
      </c>
      <c r="O20" s="145" t="s">
        <v>247</v>
      </c>
      <c r="P20" s="145" t="s">
        <v>247</v>
      </c>
      <c r="Q20" s="249" t="s">
        <v>247</v>
      </c>
    </row>
    <row r="21" spans="1:17" x14ac:dyDescent="0.2">
      <c r="A21" s="129"/>
    </row>
    <row r="22" spans="1:17" x14ac:dyDescent="0.2">
      <c r="A22" s="35" t="s">
        <v>287</v>
      </c>
    </row>
    <row r="23" spans="1:17" ht="38.25"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47" orientation="landscape" r:id="rId1"/>
  <headerFooter>
    <oddHeader xml:space="preserve">&amp;LSteuben County Lakes Council&amp;RPrinted &amp;D
</oddHead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3"/>
  <sheetViews>
    <sheetView workbookViewId="0">
      <selection activeCell="A3" sqref="A1:AI6"/>
    </sheetView>
  </sheetViews>
  <sheetFormatPr defaultColWidth="8.7109375" defaultRowHeight="12.75" x14ac:dyDescent="0.2"/>
  <cols>
    <col min="1" max="1" width="30.7109375" customWidth="1"/>
    <col min="2" max="49" width="12" customWidth="1"/>
  </cols>
  <sheetData>
    <row r="1" spans="1:14" ht="18" x14ac:dyDescent="0.25">
      <c r="A1" s="92" t="s">
        <v>110</v>
      </c>
      <c r="C1" s="56"/>
      <c r="D1" s="59"/>
      <c r="E1" s="6"/>
    </row>
    <row r="2" spans="1:14" x14ac:dyDescent="0.2">
      <c r="A2" s="165" t="s">
        <v>230</v>
      </c>
      <c r="B2" s="168">
        <v>40766</v>
      </c>
      <c r="C2" s="167">
        <v>41040</v>
      </c>
      <c r="D2" s="167">
        <v>41109</v>
      </c>
      <c r="E2" s="248">
        <v>41137</v>
      </c>
      <c r="F2" s="375">
        <v>42975</v>
      </c>
      <c r="G2" s="375"/>
      <c r="H2" s="259"/>
      <c r="I2" s="259"/>
      <c r="J2" s="375"/>
      <c r="K2" s="375"/>
      <c r="L2" s="259"/>
      <c r="M2" s="259"/>
      <c r="N2" s="400"/>
    </row>
    <row r="3" spans="1:14" x14ac:dyDescent="0.2">
      <c r="A3" s="176" t="s">
        <v>233</v>
      </c>
      <c r="B3" s="177">
        <v>0</v>
      </c>
      <c r="C3" s="231">
        <v>1</v>
      </c>
      <c r="D3" s="232" t="s">
        <v>468</v>
      </c>
      <c r="E3" s="249">
        <v>5.8</v>
      </c>
      <c r="F3" s="216">
        <v>707</v>
      </c>
      <c r="G3" s="198"/>
      <c r="H3" s="198"/>
      <c r="I3" s="198"/>
      <c r="J3" s="198"/>
      <c r="K3" s="198"/>
      <c r="L3" s="198"/>
      <c r="M3" s="198"/>
      <c r="N3" s="398"/>
    </row>
    <row r="4" spans="1:14" x14ac:dyDescent="0.2">
      <c r="A4" s="244" t="s">
        <v>136</v>
      </c>
      <c r="B4" s="197"/>
      <c r="C4" s="180"/>
      <c r="D4" s="145"/>
      <c r="E4" s="249"/>
      <c r="F4" s="198"/>
      <c r="G4" s="198"/>
      <c r="H4" s="259"/>
      <c r="I4" s="198"/>
      <c r="J4" s="198"/>
      <c r="K4" s="198"/>
      <c r="L4" s="259"/>
      <c r="M4" s="198"/>
      <c r="N4" s="398"/>
    </row>
    <row r="5" spans="1:14" x14ac:dyDescent="0.2">
      <c r="A5" s="176" t="s">
        <v>450</v>
      </c>
      <c r="B5" s="210">
        <v>0.03</v>
      </c>
      <c r="C5" s="180">
        <v>1.7000000000000001E-2</v>
      </c>
      <c r="D5" s="145">
        <v>0.02</v>
      </c>
      <c r="E5" s="249" t="s">
        <v>364</v>
      </c>
      <c r="F5" s="216">
        <v>8.1000000000000003E-2</v>
      </c>
      <c r="G5" s="198"/>
      <c r="H5" s="198"/>
      <c r="I5" s="198"/>
      <c r="J5" s="198"/>
      <c r="K5" s="198"/>
      <c r="L5" s="198"/>
      <c r="M5" s="198"/>
      <c r="N5" s="398"/>
    </row>
    <row r="6" spans="1:14" x14ac:dyDescent="0.2">
      <c r="A6" s="342" t="s">
        <v>451</v>
      </c>
      <c r="B6" s="336">
        <v>10</v>
      </c>
      <c r="C6" s="368" t="s">
        <v>362</v>
      </c>
      <c r="D6" s="250" t="s">
        <v>244</v>
      </c>
      <c r="E6" s="331">
        <v>1.2</v>
      </c>
      <c r="F6" s="198">
        <v>5.8</v>
      </c>
      <c r="G6" s="198"/>
      <c r="H6" s="198"/>
      <c r="I6" s="198"/>
      <c r="J6" s="198"/>
      <c r="K6" s="198"/>
      <c r="L6" s="198"/>
      <c r="M6" s="198"/>
      <c r="N6" s="398"/>
    </row>
    <row r="7" spans="1:14" s="308" customFormat="1" x14ac:dyDescent="0.2">
      <c r="A7" s="316"/>
      <c r="B7" s="317"/>
      <c r="C7" s="370"/>
      <c r="D7" s="319"/>
      <c r="E7" s="319"/>
      <c r="F7" s="198"/>
      <c r="G7" s="198"/>
      <c r="H7" s="198"/>
      <c r="I7" s="198"/>
      <c r="J7" s="198"/>
      <c r="K7" s="198"/>
      <c r="L7" s="198"/>
      <c r="M7" s="198"/>
      <c r="N7" s="398"/>
    </row>
    <row r="8" spans="1:14" x14ac:dyDescent="0.2">
      <c r="A8" s="343" t="s">
        <v>452</v>
      </c>
      <c r="B8" s="348">
        <v>6.57</v>
      </c>
      <c r="C8" s="352">
        <v>9.1300000000000008</v>
      </c>
      <c r="D8" s="235">
        <v>6.09</v>
      </c>
      <c r="E8" s="333" t="s">
        <v>179</v>
      </c>
      <c r="F8" s="198">
        <v>8.07</v>
      </c>
      <c r="G8" s="198"/>
      <c r="H8" s="198"/>
      <c r="I8" s="198"/>
      <c r="J8" s="198"/>
      <c r="K8" s="198"/>
      <c r="L8" s="198"/>
      <c r="M8" s="198"/>
      <c r="N8" s="59"/>
    </row>
    <row r="9" spans="1:14" x14ac:dyDescent="0.2">
      <c r="A9" s="176" t="s">
        <v>453</v>
      </c>
      <c r="B9" s="172">
        <v>7.54</v>
      </c>
      <c r="C9" s="180">
        <v>8.3800000000000008</v>
      </c>
      <c r="D9" s="145">
        <v>8.11</v>
      </c>
      <c r="E9" s="249">
        <v>8.16</v>
      </c>
      <c r="F9" s="198">
        <v>8.27</v>
      </c>
      <c r="G9" s="198"/>
      <c r="H9" s="198"/>
      <c r="I9" s="198"/>
      <c r="J9" s="198"/>
      <c r="K9" s="198"/>
      <c r="L9" s="198"/>
      <c r="M9" s="198"/>
      <c r="N9" s="59"/>
    </row>
    <row r="10" spans="1:14" x14ac:dyDescent="0.2">
      <c r="A10" s="176" t="s">
        <v>424</v>
      </c>
      <c r="B10" s="172">
        <v>25.1</v>
      </c>
      <c r="C10" s="180">
        <v>22.4</v>
      </c>
      <c r="D10" s="145">
        <v>29.2</v>
      </c>
      <c r="E10" s="249" t="s">
        <v>379</v>
      </c>
      <c r="F10" s="198">
        <v>17.600000000000001</v>
      </c>
      <c r="G10" s="198"/>
      <c r="H10" s="198"/>
      <c r="I10" s="198"/>
      <c r="J10" s="198"/>
      <c r="K10" s="198"/>
      <c r="L10" s="198"/>
      <c r="M10" s="198"/>
      <c r="N10" s="59"/>
    </row>
    <row r="11" spans="1:14" ht="13.9" customHeight="1" x14ac:dyDescent="0.2">
      <c r="A11" s="176" t="s">
        <v>281</v>
      </c>
      <c r="B11" s="172">
        <v>442</v>
      </c>
      <c r="C11" s="180">
        <v>403.4</v>
      </c>
      <c r="D11" s="145">
        <v>445.5</v>
      </c>
      <c r="E11" s="249" t="s">
        <v>379</v>
      </c>
      <c r="F11" s="198">
        <v>706</v>
      </c>
      <c r="G11" s="198"/>
      <c r="H11" s="145"/>
      <c r="I11" s="145"/>
      <c r="J11" s="198"/>
      <c r="K11" s="198"/>
      <c r="L11" s="145"/>
      <c r="M11" s="145"/>
      <c r="N11" s="59"/>
    </row>
    <row r="12" spans="1:14" ht="13.9" customHeight="1" x14ac:dyDescent="0.2">
      <c r="A12" s="176" t="s">
        <v>282</v>
      </c>
      <c r="B12" s="172"/>
      <c r="C12" s="180"/>
      <c r="D12" s="145"/>
      <c r="E12" s="249"/>
      <c r="F12" s="198"/>
      <c r="G12" s="198"/>
      <c r="H12" s="145"/>
      <c r="I12" s="145"/>
      <c r="J12" s="198"/>
      <c r="K12" s="198"/>
      <c r="L12" s="145"/>
      <c r="M12" s="145"/>
      <c r="N12" s="59"/>
    </row>
    <row r="13" spans="1:14" x14ac:dyDescent="0.2">
      <c r="A13" s="176" t="s">
        <v>171</v>
      </c>
      <c r="B13" s="145"/>
      <c r="C13" s="145"/>
      <c r="D13" s="145"/>
      <c r="E13" s="249"/>
      <c r="F13" s="198"/>
      <c r="G13" s="198"/>
      <c r="H13" s="145"/>
      <c r="I13" s="145"/>
      <c r="J13" s="198"/>
      <c r="K13" s="198"/>
      <c r="L13" s="145"/>
      <c r="M13" s="145"/>
      <c r="N13" s="59"/>
    </row>
    <row r="14" spans="1:14" x14ac:dyDescent="0.2">
      <c r="A14" s="176" t="s">
        <v>284</v>
      </c>
      <c r="B14" s="145" t="s">
        <v>379</v>
      </c>
      <c r="C14" s="145" t="s">
        <v>379</v>
      </c>
      <c r="D14" s="145" t="s">
        <v>379</v>
      </c>
      <c r="E14" s="249" t="s">
        <v>379</v>
      </c>
      <c r="F14" s="198">
        <v>341.48</v>
      </c>
      <c r="G14" s="198"/>
      <c r="H14" s="145"/>
      <c r="I14" s="145"/>
      <c r="J14" s="198"/>
      <c r="K14" s="198"/>
      <c r="L14" s="145"/>
      <c r="M14" s="145"/>
      <c r="N14" s="59"/>
    </row>
    <row r="15" spans="1:14" ht="13.9" customHeight="1" x14ac:dyDescent="0.2">
      <c r="A15" s="176" t="s">
        <v>312</v>
      </c>
      <c r="B15" s="145" t="s">
        <v>379</v>
      </c>
      <c r="C15" s="145" t="s">
        <v>379</v>
      </c>
      <c r="D15" s="145" t="s">
        <v>379</v>
      </c>
      <c r="E15" s="249" t="s">
        <v>379</v>
      </c>
      <c r="F15" s="198">
        <v>80.77</v>
      </c>
      <c r="G15" s="198"/>
      <c r="H15" s="145"/>
      <c r="I15" s="145"/>
      <c r="J15" s="198"/>
      <c r="K15" s="198"/>
      <c r="L15" s="145"/>
      <c r="M15" s="145"/>
      <c r="N15" s="59"/>
    </row>
    <row r="16" spans="1:14" ht="16.899999999999999" customHeight="1" x14ac:dyDescent="0.2">
      <c r="A16" s="261" t="s">
        <v>425</v>
      </c>
      <c r="B16" s="198" t="s">
        <v>154</v>
      </c>
      <c r="C16" s="198" t="s">
        <v>154</v>
      </c>
      <c r="D16" s="198" t="s">
        <v>154</v>
      </c>
      <c r="E16" s="263" t="s">
        <v>154</v>
      </c>
      <c r="F16" s="198">
        <v>1.1299999999999999</v>
      </c>
      <c r="G16" s="198"/>
      <c r="H16" s="145"/>
      <c r="I16" s="145"/>
      <c r="J16" s="198"/>
      <c r="K16" s="198"/>
      <c r="L16" s="145"/>
      <c r="M16" s="145"/>
      <c r="N16" s="59"/>
    </row>
    <row r="17" spans="1:14" x14ac:dyDescent="0.2">
      <c r="A17" s="245" t="s">
        <v>367</v>
      </c>
      <c r="B17" s="198" t="s">
        <v>154</v>
      </c>
      <c r="C17" s="198" t="s">
        <v>154</v>
      </c>
      <c r="D17" s="198" t="s">
        <v>154</v>
      </c>
      <c r="E17" s="263" t="s">
        <v>154</v>
      </c>
      <c r="F17" s="263" t="s">
        <v>31</v>
      </c>
      <c r="G17" s="198"/>
      <c r="H17" s="145"/>
      <c r="I17" s="145"/>
      <c r="J17" s="198"/>
      <c r="K17" s="198"/>
      <c r="L17" s="145"/>
      <c r="M17" s="145"/>
      <c r="N17" s="59"/>
    </row>
    <row r="18" spans="1:14" ht="12" customHeight="1" x14ac:dyDescent="0.2">
      <c r="A18" s="245" t="s">
        <v>368</v>
      </c>
      <c r="B18" s="198" t="s">
        <v>154</v>
      </c>
      <c r="C18" s="198" t="s">
        <v>154</v>
      </c>
      <c r="D18" s="198" t="s">
        <v>154</v>
      </c>
      <c r="E18" s="263" t="s">
        <v>154</v>
      </c>
      <c r="F18" s="263" t="s">
        <v>31</v>
      </c>
      <c r="G18" s="198"/>
      <c r="H18" s="145"/>
      <c r="I18" s="145"/>
      <c r="J18" s="198"/>
      <c r="K18" s="198"/>
      <c r="L18" s="145"/>
      <c r="M18" s="145"/>
      <c r="N18" s="59"/>
    </row>
    <row r="19" spans="1:14" ht="15.75" customHeight="1" x14ac:dyDescent="0.2">
      <c r="A19" s="245" t="s">
        <v>226</v>
      </c>
      <c r="B19" s="198" t="s">
        <v>154</v>
      </c>
      <c r="C19" s="198" t="s">
        <v>154</v>
      </c>
      <c r="D19" s="198" t="s">
        <v>154</v>
      </c>
      <c r="E19" s="263" t="s">
        <v>154</v>
      </c>
      <c r="F19" s="263" t="s">
        <v>31</v>
      </c>
      <c r="G19" s="198"/>
      <c r="H19" s="145"/>
      <c r="I19" s="145"/>
      <c r="J19" s="198"/>
      <c r="K19" s="198"/>
      <c r="L19" s="145"/>
      <c r="M19" s="145"/>
      <c r="N19" s="59"/>
    </row>
    <row r="20" spans="1:14" ht="13.9" customHeight="1" x14ac:dyDescent="0.2">
      <c r="A20" s="245" t="s">
        <v>423</v>
      </c>
      <c r="B20" s="198" t="s">
        <v>154</v>
      </c>
      <c r="C20" s="198" t="s">
        <v>154</v>
      </c>
      <c r="D20" s="198" t="s">
        <v>154</v>
      </c>
      <c r="E20" s="263" t="s">
        <v>154</v>
      </c>
      <c r="F20" s="263" t="s">
        <v>31</v>
      </c>
      <c r="G20" s="198" t="s">
        <v>359</v>
      </c>
      <c r="H20" s="145"/>
      <c r="I20" s="145"/>
      <c r="J20" s="198"/>
      <c r="K20" s="198"/>
      <c r="L20" s="145"/>
      <c r="M20" s="145"/>
      <c r="N20" s="59"/>
    </row>
    <row r="21" spans="1:14" ht="16.899999999999999" customHeight="1" x14ac:dyDescent="0.2">
      <c r="A21" s="129"/>
      <c r="B21" s="56"/>
      <c r="C21" s="56"/>
      <c r="D21" s="56"/>
      <c r="E21" s="56"/>
      <c r="F21" s="59"/>
      <c r="G21" s="59"/>
      <c r="H21" s="59"/>
      <c r="I21" s="59"/>
      <c r="J21" s="59"/>
      <c r="K21" s="59"/>
      <c r="L21" s="59"/>
      <c r="M21" s="59"/>
      <c r="N21" s="59"/>
    </row>
    <row r="22" spans="1:14" x14ac:dyDescent="0.2">
      <c r="A22" s="35" t="s">
        <v>287</v>
      </c>
    </row>
    <row r="23" spans="1:14" ht="38.25"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46" orientation="landscape" r:id="rId1"/>
  <headerFooter>
    <oddHeader xml:space="preserve">&amp;LSteuben County Lakes Council&amp;RPrinted &amp;D
</oddHead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3"/>
  <sheetViews>
    <sheetView workbookViewId="0"/>
  </sheetViews>
  <sheetFormatPr defaultColWidth="8.7109375" defaultRowHeight="12.75" x14ac:dyDescent="0.2"/>
  <cols>
    <col min="1" max="1" width="30.7109375" customWidth="1"/>
    <col min="2" max="47" width="12" customWidth="1"/>
  </cols>
  <sheetData>
    <row r="1" spans="1:16" ht="18" x14ac:dyDescent="0.25">
      <c r="A1" s="92" t="s">
        <v>111</v>
      </c>
      <c r="C1" s="56"/>
      <c r="D1" s="59"/>
      <c r="E1" s="6"/>
    </row>
    <row r="2" spans="1:16" x14ac:dyDescent="0.2">
      <c r="A2" s="165" t="s">
        <v>230</v>
      </c>
      <c r="B2" s="167">
        <v>41425</v>
      </c>
      <c r="C2" s="167">
        <v>41457</v>
      </c>
      <c r="D2" s="167">
        <v>41506</v>
      </c>
      <c r="E2" s="167">
        <v>41780</v>
      </c>
      <c r="F2" s="167">
        <v>41848</v>
      </c>
      <c r="G2" s="167">
        <v>41876</v>
      </c>
      <c r="H2" s="167">
        <v>42152</v>
      </c>
      <c r="I2" s="167">
        <v>42201</v>
      </c>
      <c r="J2" s="167">
        <v>42242</v>
      </c>
      <c r="K2" s="375">
        <v>42885</v>
      </c>
      <c r="L2" s="375">
        <v>42923</v>
      </c>
      <c r="M2" s="375">
        <v>42975</v>
      </c>
      <c r="N2" s="240"/>
      <c r="O2" s="240"/>
      <c r="P2" s="240"/>
    </row>
    <row r="3" spans="1:16" x14ac:dyDescent="0.2">
      <c r="A3" s="170" t="s">
        <v>233</v>
      </c>
      <c r="B3" s="173">
        <v>580</v>
      </c>
      <c r="C3" s="173">
        <v>420</v>
      </c>
      <c r="D3" s="173">
        <v>480</v>
      </c>
      <c r="E3" s="145">
        <v>152</v>
      </c>
      <c r="F3" s="216">
        <v>278.10000000000002</v>
      </c>
      <c r="G3" s="216">
        <v>1625.1</v>
      </c>
      <c r="H3" s="216">
        <v>690</v>
      </c>
      <c r="I3" s="145">
        <v>178</v>
      </c>
      <c r="J3" s="284">
        <v>19862.900000000001</v>
      </c>
      <c r="K3" s="216">
        <v>272</v>
      </c>
      <c r="L3" s="216">
        <v>861.5</v>
      </c>
      <c r="M3" s="216">
        <v>572.29999999999995</v>
      </c>
      <c r="N3" s="145"/>
      <c r="O3" s="145"/>
      <c r="P3" s="145"/>
    </row>
    <row r="4" spans="1:16" x14ac:dyDescent="0.2">
      <c r="A4" s="175" t="s">
        <v>136</v>
      </c>
      <c r="B4" s="145"/>
      <c r="C4" s="145"/>
      <c r="D4" s="145"/>
      <c r="E4" s="167">
        <v>41782</v>
      </c>
      <c r="F4" s="145"/>
      <c r="G4" s="145"/>
      <c r="H4" s="145"/>
      <c r="I4" s="145"/>
      <c r="J4" s="145"/>
      <c r="K4" s="145"/>
      <c r="L4" s="145"/>
      <c r="M4" s="145"/>
      <c r="N4" s="145"/>
      <c r="O4" s="145"/>
      <c r="P4" s="145"/>
    </row>
    <row r="5" spans="1:16" x14ac:dyDescent="0.2">
      <c r="A5" s="170" t="s">
        <v>450</v>
      </c>
      <c r="B5" s="173">
        <v>7.8E-2</v>
      </c>
      <c r="C5" s="145">
        <v>0.35</v>
      </c>
      <c r="D5" s="145">
        <v>5.3999999999999999E-2</v>
      </c>
      <c r="E5" s="216">
        <v>0.64800000000000002</v>
      </c>
      <c r="F5" s="145">
        <v>4.9000000000000002E-2</v>
      </c>
      <c r="G5" s="216">
        <v>0.129</v>
      </c>
      <c r="H5" s="216">
        <v>0.1</v>
      </c>
      <c r="I5" s="216">
        <v>0.20599999999999999</v>
      </c>
      <c r="J5" s="216">
        <v>1.24</v>
      </c>
      <c r="K5" s="216">
        <v>0.17899999999999999</v>
      </c>
      <c r="L5" s="216">
        <v>0.10100000000000001</v>
      </c>
      <c r="M5" s="145">
        <v>6.4000000000000001E-2</v>
      </c>
      <c r="N5" s="145"/>
      <c r="O5" s="145"/>
      <c r="P5" s="145"/>
    </row>
    <row r="6" spans="1:16" x14ac:dyDescent="0.2">
      <c r="A6" s="335" t="s">
        <v>451</v>
      </c>
      <c r="B6" s="250">
        <v>2.6</v>
      </c>
      <c r="C6" s="250">
        <v>5.76</v>
      </c>
      <c r="D6" s="250">
        <v>1.9</v>
      </c>
      <c r="E6" s="367">
        <v>80</v>
      </c>
      <c r="F6" s="250">
        <v>2.2000000000000002</v>
      </c>
      <c r="G6" s="250">
        <v>6.7</v>
      </c>
      <c r="H6" s="250">
        <v>6</v>
      </c>
      <c r="I6" s="250">
        <v>3</v>
      </c>
      <c r="J6" s="250">
        <v>14</v>
      </c>
      <c r="K6" s="145">
        <v>11</v>
      </c>
      <c r="L6" s="145">
        <v>7.2</v>
      </c>
      <c r="M6" s="145">
        <v>3.4</v>
      </c>
      <c r="N6" s="145"/>
      <c r="O6" s="145"/>
      <c r="P6" s="145"/>
    </row>
    <row r="7" spans="1:16" s="295" customFormat="1" x14ac:dyDescent="0.2">
      <c r="A7" s="287"/>
      <c r="B7" s="294"/>
      <c r="C7" s="294"/>
      <c r="D7" s="294"/>
      <c r="E7" s="294"/>
      <c r="F7" s="294"/>
      <c r="G7" s="294"/>
      <c r="H7" s="294"/>
      <c r="I7" s="294"/>
      <c r="J7" s="294"/>
      <c r="K7" s="198"/>
      <c r="L7" s="198"/>
      <c r="M7" s="145"/>
      <c r="N7" s="145"/>
      <c r="O7" s="145"/>
      <c r="P7" s="145"/>
    </row>
    <row r="8" spans="1:16" x14ac:dyDescent="0.2">
      <c r="A8" s="337" t="s">
        <v>452</v>
      </c>
      <c r="B8" s="235">
        <v>7.39</v>
      </c>
      <c r="C8" s="235">
        <v>8.16</v>
      </c>
      <c r="D8" s="235">
        <v>8.6800000000000015</v>
      </c>
      <c r="E8" s="235">
        <v>8.5400000000000009</v>
      </c>
      <c r="F8" s="235">
        <v>8.48</v>
      </c>
      <c r="G8" s="235">
        <v>7.63</v>
      </c>
      <c r="H8" s="235">
        <v>8.0500000000000007</v>
      </c>
      <c r="I8" s="235">
        <v>7.79</v>
      </c>
      <c r="J8" s="235">
        <v>7.04</v>
      </c>
      <c r="K8" s="145"/>
      <c r="L8" s="145" t="s">
        <v>52</v>
      </c>
      <c r="M8" s="145">
        <v>8.65</v>
      </c>
      <c r="N8" s="145"/>
      <c r="O8" s="145"/>
      <c r="P8" s="145"/>
    </row>
    <row r="9" spans="1:16" x14ac:dyDescent="0.2">
      <c r="A9" s="178" t="s">
        <v>453</v>
      </c>
      <c r="B9" s="145">
        <v>7.96</v>
      </c>
      <c r="C9" s="145">
        <v>7.9</v>
      </c>
      <c r="D9" s="145">
        <v>8.14</v>
      </c>
      <c r="E9" s="145">
        <v>7.6</v>
      </c>
      <c r="F9" s="145">
        <v>8.1900000000000013</v>
      </c>
      <c r="G9" s="145">
        <v>8.07</v>
      </c>
      <c r="H9" s="145">
        <v>8.02</v>
      </c>
      <c r="I9" s="145">
        <v>7.73</v>
      </c>
      <c r="J9" s="145">
        <v>7.98</v>
      </c>
      <c r="K9" s="145">
        <v>7.8</v>
      </c>
      <c r="L9" s="145">
        <v>8.01</v>
      </c>
      <c r="M9" s="145">
        <v>8.11</v>
      </c>
      <c r="N9" s="145"/>
      <c r="O9" s="145"/>
      <c r="P9" s="145"/>
    </row>
    <row r="10" spans="1:16" x14ac:dyDescent="0.2">
      <c r="A10" s="178" t="s">
        <v>424</v>
      </c>
      <c r="B10" s="145">
        <v>19.2</v>
      </c>
      <c r="C10" s="145">
        <v>18.8</v>
      </c>
      <c r="D10" s="145">
        <v>19.7</v>
      </c>
      <c r="E10" s="145">
        <v>17.8</v>
      </c>
      <c r="F10" s="145">
        <v>18</v>
      </c>
      <c r="G10" s="145">
        <v>20.9</v>
      </c>
      <c r="H10" s="145">
        <v>14.9</v>
      </c>
      <c r="I10" s="145">
        <v>19</v>
      </c>
      <c r="J10" s="145">
        <v>15.3</v>
      </c>
      <c r="K10" s="145">
        <v>16.600000000000001</v>
      </c>
      <c r="L10" s="145">
        <v>20.399999999999999</v>
      </c>
      <c r="M10" s="145">
        <v>16.100000000000001</v>
      </c>
      <c r="N10" s="145"/>
      <c r="O10" s="145"/>
      <c r="P10" s="145"/>
    </row>
    <row r="11" spans="1:16" x14ac:dyDescent="0.2">
      <c r="A11" s="178" t="s">
        <v>281</v>
      </c>
      <c r="B11" s="145">
        <v>649</v>
      </c>
      <c r="C11" s="145">
        <v>596</v>
      </c>
      <c r="D11" s="145">
        <v>686</v>
      </c>
      <c r="E11" s="145">
        <v>384</v>
      </c>
      <c r="F11" s="145">
        <v>669</v>
      </c>
      <c r="G11" s="145">
        <v>707</v>
      </c>
      <c r="H11" s="145">
        <v>671</v>
      </c>
      <c r="I11" s="145">
        <v>591</v>
      </c>
      <c r="J11" s="145">
        <v>862</v>
      </c>
      <c r="K11" s="145">
        <v>429.6</v>
      </c>
      <c r="L11" s="145">
        <v>645</v>
      </c>
      <c r="M11" s="145">
        <v>7</v>
      </c>
      <c r="N11" s="145"/>
      <c r="O11" s="145"/>
      <c r="P11" s="145"/>
    </row>
    <row r="12" spans="1:16" x14ac:dyDescent="0.2">
      <c r="A12" s="178" t="s">
        <v>282</v>
      </c>
      <c r="B12" s="145"/>
      <c r="C12" s="145"/>
      <c r="D12" s="145"/>
      <c r="E12" s="145"/>
      <c r="F12" s="145"/>
      <c r="G12" s="145"/>
      <c r="H12" s="145"/>
      <c r="I12" s="145"/>
      <c r="J12" s="145"/>
      <c r="K12" s="145"/>
      <c r="L12" s="145"/>
      <c r="M12" s="145"/>
      <c r="N12" s="145"/>
      <c r="O12" s="145"/>
      <c r="P12" s="145"/>
    </row>
    <row r="13" spans="1:16" x14ac:dyDescent="0.2">
      <c r="A13" s="178"/>
      <c r="B13" s="145"/>
      <c r="C13" s="145"/>
      <c r="D13" s="145"/>
      <c r="E13" s="145"/>
      <c r="F13" s="145"/>
      <c r="G13" s="145"/>
      <c r="H13" s="145"/>
      <c r="I13" s="145"/>
      <c r="J13" s="145"/>
      <c r="K13" s="145"/>
      <c r="L13" s="145"/>
      <c r="M13" s="145"/>
      <c r="N13" s="145"/>
      <c r="O13" s="145"/>
      <c r="P13" s="145"/>
    </row>
    <row r="14" spans="1:16" x14ac:dyDescent="0.2">
      <c r="A14" s="178" t="s">
        <v>284</v>
      </c>
      <c r="B14" s="145">
        <v>79.25</v>
      </c>
      <c r="C14" s="145">
        <v>493.95</v>
      </c>
      <c r="D14" s="145">
        <v>89.91</v>
      </c>
      <c r="E14" s="145">
        <v>1448.05</v>
      </c>
      <c r="F14" s="145">
        <v>93.41</v>
      </c>
      <c r="G14" s="145">
        <v>73.66</v>
      </c>
      <c r="H14" s="145">
        <v>95.95</v>
      </c>
      <c r="I14" s="145">
        <v>270.25</v>
      </c>
      <c r="J14" s="145">
        <v>63.59</v>
      </c>
      <c r="K14" s="145">
        <v>989.66</v>
      </c>
      <c r="L14" s="145">
        <v>171.75</v>
      </c>
      <c r="M14" s="145">
        <v>60.86</v>
      </c>
      <c r="N14" s="145"/>
      <c r="O14" s="145"/>
      <c r="P14" s="145"/>
    </row>
    <row r="15" spans="1:16" x14ac:dyDescent="0.2">
      <c r="A15" s="178" t="s">
        <v>312</v>
      </c>
      <c r="B15" s="145">
        <v>8.4</v>
      </c>
      <c r="C15" s="145">
        <v>116.03</v>
      </c>
      <c r="D15" s="145">
        <v>6.97</v>
      </c>
      <c r="E15" s="145">
        <v>4724.21</v>
      </c>
      <c r="F15" s="145">
        <v>8.3800000000000008</v>
      </c>
      <c r="G15" s="145">
        <v>20.13</v>
      </c>
      <c r="H15" s="145">
        <v>23.48</v>
      </c>
      <c r="I15" s="145">
        <v>33.06</v>
      </c>
      <c r="J15" s="145">
        <v>36.31</v>
      </c>
      <c r="K15" s="145"/>
      <c r="L15" s="145">
        <v>50.43</v>
      </c>
      <c r="M15" s="145">
        <v>8.44</v>
      </c>
      <c r="N15" s="145"/>
      <c r="O15" s="145"/>
      <c r="P15" s="145"/>
    </row>
    <row r="16" spans="1:16" x14ac:dyDescent="0.2">
      <c r="A16" s="178" t="s">
        <v>425</v>
      </c>
      <c r="B16" s="145">
        <v>0.25</v>
      </c>
      <c r="C16" s="145">
        <v>7.05</v>
      </c>
      <c r="D16" s="145">
        <v>0.2</v>
      </c>
      <c r="E16" s="145">
        <v>38.270000000000003</v>
      </c>
      <c r="F16" s="145">
        <v>0.19</v>
      </c>
      <c r="G16" s="145">
        <v>0.39</v>
      </c>
      <c r="H16" s="145">
        <v>0.39</v>
      </c>
      <c r="I16" s="145">
        <v>2.27</v>
      </c>
      <c r="J16" s="145">
        <v>3.22</v>
      </c>
      <c r="K16" s="145"/>
      <c r="L16" s="145">
        <v>0.71</v>
      </c>
      <c r="M16" s="145">
        <v>0.16</v>
      </c>
      <c r="N16" s="145"/>
      <c r="O16" s="145"/>
      <c r="P16" s="145"/>
    </row>
    <row r="17" spans="1:16" x14ac:dyDescent="0.2">
      <c r="A17" s="176" t="s">
        <v>134</v>
      </c>
      <c r="B17" s="145">
        <v>1.5</v>
      </c>
      <c r="C17" s="145" t="s">
        <v>247</v>
      </c>
      <c r="D17" s="145" t="s">
        <v>247</v>
      </c>
      <c r="E17" s="145" t="s">
        <v>247</v>
      </c>
      <c r="F17" s="145" t="s">
        <v>247</v>
      </c>
      <c r="G17" s="145" t="s">
        <v>247</v>
      </c>
      <c r="H17" s="145" t="s">
        <v>247</v>
      </c>
      <c r="I17" s="145" t="s">
        <v>374</v>
      </c>
      <c r="J17" s="145" t="s">
        <v>179</v>
      </c>
      <c r="K17" s="145"/>
      <c r="L17" s="145" t="s">
        <v>179</v>
      </c>
      <c r="M17" s="145" t="s">
        <v>31</v>
      </c>
      <c r="N17" s="145"/>
      <c r="O17" s="145"/>
      <c r="P17" s="145"/>
    </row>
    <row r="18" spans="1:16" x14ac:dyDescent="0.2">
      <c r="A18" s="176" t="s">
        <v>422</v>
      </c>
      <c r="B18" s="145">
        <v>4.8499999999999996</v>
      </c>
      <c r="C18" s="145" t="s">
        <v>247</v>
      </c>
      <c r="D18" s="145" t="s">
        <v>247</v>
      </c>
      <c r="E18" s="145" t="s">
        <v>247</v>
      </c>
      <c r="F18" s="145" t="s">
        <v>247</v>
      </c>
      <c r="G18" s="145" t="s">
        <v>247</v>
      </c>
      <c r="H18" s="145" t="s">
        <v>247</v>
      </c>
      <c r="I18" s="145" t="s">
        <v>374</v>
      </c>
      <c r="J18" s="145" t="s">
        <v>179</v>
      </c>
      <c r="K18" s="145"/>
      <c r="L18" s="145" t="s">
        <v>179</v>
      </c>
      <c r="M18" s="145" t="s">
        <v>31</v>
      </c>
      <c r="N18" s="145"/>
      <c r="O18" s="145"/>
      <c r="P18" s="145"/>
    </row>
    <row r="19" spans="1:16" x14ac:dyDescent="0.2">
      <c r="A19" s="176" t="s">
        <v>483</v>
      </c>
      <c r="B19" s="145" t="s">
        <v>324</v>
      </c>
      <c r="C19" s="145" t="s">
        <v>247</v>
      </c>
      <c r="D19" s="145" t="s">
        <v>247</v>
      </c>
      <c r="E19" s="145" t="s">
        <v>247</v>
      </c>
      <c r="F19" s="145" t="s">
        <v>247</v>
      </c>
      <c r="G19" s="145" t="s">
        <v>247</v>
      </c>
      <c r="H19" s="145" t="s">
        <v>247</v>
      </c>
      <c r="I19" s="145" t="s">
        <v>417</v>
      </c>
      <c r="J19" s="145" t="s">
        <v>179</v>
      </c>
      <c r="K19" s="145"/>
      <c r="L19" s="145" t="s">
        <v>179</v>
      </c>
      <c r="M19" s="145" t="s">
        <v>31</v>
      </c>
      <c r="N19" s="145"/>
      <c r="O19" s="145"/>
      <c r="P19" s="145"/>
    </row>
    <row r="20" spans="1:16" x14ac:dyDescent="0.2">
      <c r="A20" s="176" t="s">
        <v>421</v>
      </c>
      <c r="B20" s="145" t="s">
        <v>247</v>
      </c>
      <c r="C20" s="145" t="s">
        <v>247</v>
      </c>
      <c r="D20" s="145" t="s">
        <v>247</v>
      </c>
      <c r="E20" s="145" t="s">
        <v>247</v>
      </c>
      <c r="F20" s="145" t="s">
        <v>247</v>
      </c>
      <c r="G20" s="145" t="s">
        <v>247</v>
      </c>
      <c r="H20" s="145" t="s">
        <v>247</v>
      </c>
      <c r="I20" s="145" t="s">
        <v>374</v>
      </c>
      <c r="J20" s="145" t="s">
        <v>179</v>
      </c>
      <c r="K20" s="145"/>
      <c r="L20" s="145" t="s">
        <v>179</v>
      </c>
      <c r="M20" s="145" t="s">
        <v>31</v>
      </c>
      <c r="N20" s="145"/>
      <c r="O20" s="145"/>
      <c r="P20" s="145"/>
    </row>
    <row r="21" spans="1:16" x14ac:dyDescent="0.2">
      <c r="A21" s="129"/>
      <c r="B21" s="59"/>
      <c r="C21" s="59"/>
      <c r="D21" s="59"/>
      <c r="E21" s="59"/>
      <c r="F21" s="59"/>
      <c r="G21" s="59"/>
    </row>
    <row r="22" spans="1:16" ht="12" customHeight="1" x14ac:dyDescent="0.2">
      <c r="A22" s="35" t="s">
        <v>287</v>
      </c>
      <c r="B22" s="7"/>
    </row>
    <row r="23" spans="1:16" ht="39.4" customHeight="1"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46" orientation="landscape" r:id="rId1"/>
  <headerFooter>
    <oddHeader xml:space="preserve">&amp;LSteuben County Lakes Council&amp;RPrinted &amp;D
</oddHead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3"/>
  <sheetViews>
    <sheetView workbookViewId="0"/>
  </sheetViews>
  <sheetFormatPr defaultColWidth="8.7109375" defaultRowHeight="12.75" x14ac:dyDescent="0.2"/>
  <cols>
    <col min="1" max="1" width="30.7109375" customWidth="1"/>
    <col min="2" max="4" width="12" customWidth="1"/>
    <col min="5" max="9" width="12" style="6" customWidth="1"/>
    <col min="10" max="47" width="12" customWidth="1"/>
  </cols>
  <sheetData>
    <row r="1" spans="1:17" ht="18" x14ac:dyDescent="0.25">
      <c r="A1" s="92" t="s">
        <v>112</v>
      </c>
      <c r="C1" s="56"/>
      <c r="D1" s="59"/>
    </row>
    <row r="2" spans="1:17" x14ac:dyDescent="0.2">
      <c r="A2" s="165" t="s">
        <v>230</v>
      </c>
      <c r="B2" s="167">
        <v>41425</v>
      </c>
      <c r="C2" s="167">
        <v>41457</v>
      </c>
      <c r="D2" s="167">
        <v>41506</v>
      </c>
      <c r="E2" s="167">
        <v>41780</v>
      </c>
      <c r="F2" s="167">
        <v>41848</v>
      </c>
      <c r="G2" s="167">
        <v>41876</v>
      </c>
      <c r="H2" s="167">
        <v>42150</v>
      </c>
      <c r="I2" s="167">
        <v>42201</v>
      </c>
      <c r="J2" s="167">
        <v>42242</v>
      </c>
      <c r="K2" s="375">
        <v>42860</v>
      </c>
      <c r="L2" s="248">
        <v>42909</v>
      </c>
      <c r="M2" s="248">
        <v>42923</v>
      </c>
      <c r="N2" s="375">
        <v>42975</v>
      </c>
      <c r="O2" s="240"/>
      <c r="P2" s="240"/>
      <c r="Q2" s="240"/>
    </row>
    <row r="3" spans="1:17" x14ac:dyDescent="0.2">
      <c r="A3" s="176" t="s">
        <v>233</v>
      </c>
      <c r="B3" s="173">
        <v>287</v>
      </c>
      <c r="C3" s="173">
        <v>407</v>
      </c>
      <c r="D3" s="145">
        <v>156</v>
      </c>
      <c r="E3" s="216">
        <v>453</v>
      </c>
      <c r="F3" s="216">
        <v>338.5</v>
      </c>
      <c r="G3" s="216">
        <v>1532.9</v>
      </c>
      <c r="H3" s="145">
        <v>208</v>
      </c>
      <c r="I3" s="216">
        <v>803</v>
      </c>
      <c r="J3" s="216">
        <v>462.5</v>
      </c>
      <c r="K3" s="216">
        <v>2613</v>
      </c>
      <c r="L3" s="393">
        <v>6016.7</v>
      </c>
      <c r="M3" s="393">
        <v>891</v>
      </c>
      <c r="N3" s="216">
        <v>589</v>
      </c>
      <c r="O3" s="145"/>
      <c r="P3" s="145"/>
      <c r="Q3" s="145"/>
    </row>
    <row r="4" spans="1:17" x14ac:dyDescent="0.2">
      <c r="A4" s="244" t="s">
        <v>136</v>
      </c>
      <c r="B4" s="145"/>
      <c r="C4" s="145"/>
      <c r="D4" s="145"/>
      <c r="E4" s="167">
        <v>41782</v>
      </c>
      <c r="F4" s="145"/>
      <c r="G4" s="145"/>
      <c r="H4" s="145"/>
      <c r="I4" s="145"/>
      <c r="J4" s="145"/>
      <c r="K4" s="145"/>
      <c r="L4" s="249"/>
      <c r="M4" s="249"/>
      <c r="N4" s="145"/>
      <c r="O4" s="145"/>
      <c r="P4" s="145"/>
      <c r="Q4" s="145"/>
    </row>
    <row r="5" spans="1:17" x14ac:dyDescent="0.2">
      <c r="A5" s="176" t="s">
        <v>450</v>
      </c>
      <c r="B5" s="145">
        <v>7.4999999999999997E-2</v>
      </c>
      <c r="C5" s="173">
        <v>0.106</v>
      </c>
      <c r="D5" s="145">
        <v>6.2E-2</v>
      </c>
      <c r="E5" s="145">
        <v>0.55700000000000005</v>
      </c>
      <c r="F5" s="145">
        <v>5.8999999999999997E-2</v>
      </c>
      <c r="G5" s="145">
        <v>5.8000000000000003E-2</v>
      </c>
      <c r="H5" s="216">
        <v>0.13400000000000001</v>
      </c>
      <c r="I5" s="216">
        <v>0.154</v>
      </c>
      <c r="J5" s="216">
        <v>0.13200000000000001</v>
      </c>
      <c r="K5" s="216">
        <v>0.32900000000000001</v>
      </c>
      <c r="L5" s="393">
        <v>0.151</v>
      </c>
      <c r="M5" s="393">
        <v>9.5000000000000001E-2</v>
      </c>
      <c r="N5" s="145">
        <v>6.3E-2</v>
      </c>
      <c r="O5" s="145"/>
      <c r="P5" s="145"/>
      <c r="Q5" s="145"/>
    </row>
    <row r="6" spans="1:17" x14ac:dyDescent="0.2">
      <c r="A6" s="342" t="s">
        <v>451</v>
      </c>
      <c r="B6" s="250">
        <v>1.6</v>
      </c>
      <c r="C6" s="250">
        <v>4</v>
      </c>
      <c r="D6" s="250">
        <v>3.6</v>
      </c>
      <c r="E6" s="250">
        <v>120</v>
      </c>
      <c r="F6" s="250">
        <v>2</v>
      </c>
      <c r="G6" s="250">
        <v>3.3</v>
      </c>
      <c r="H6" s="250">
        <v>1.3</v>
      </c>
      <c r="I6" s="250">
        <v>8.9</v>
      </c>
      <c r="J6" s="250">
        <v>4.4000000000000004</v>
      </c>
      <c r="K6" s="250">
        <v>27</v>
      </c>
      <c r="L6" s="331"/>
      <c r="M6" s="331">
        <v>4.7</v>
      </c>
      <c r="N6" s="145">
        <v>3</v>
      </c>
      <c r="O6" s="145"/>
      <c r="P6" s="145"/>
      <c r="Q6" s="145"/>
    </row>
    <row r="7" spans="1:17" s="308" customFormat="1" x14ac:dyDescent="0.2">
      <c r="A7" s="316"/>
      <c r="B7" s="319"/>
      <c r="C7" s="319"/>
      <c r="D7" s="319"/>
      <c r="E7" s="319"/>
      <c r="F7" s="319"/>
      <c r="G7" s="319"/>
      <c r="H7" s="319"/>
      <c r="I7" s="319"/>
      <c r="J7" s="319"/>
      <c r="K7" s="319"/>
      <c r="L7" s="319"/>
      <c r="M7" s="319"/>
      <c r="N7" s="145"/>
      <c r="O7" s="145"/>
      <c r="P7" s="145"/>
      <c r="Q7" s="145"/>
    </row>
    <row r="8" spans="1:17" x14ac:dyDescent="0.2">
      <c r="A8" s="343" t="s">
        <v>452</v>
      </c>
      <c r="B8" s="235">
        <v>7.16</v>
      </c>
      <c r="C8" s="235">
        <v>7.7699999999999987</v>
      </c>
      <c r="D8" s="235" t="s">
        <v>247</v>
      </c>
      <c r="E8" s="235">
        <v>8.81</v>
      </c>
      <c r="F8" s="235">
        <v>8.5</v>
      </c>
      <c r="G8" s="235">
        <v>7.39</v>
      </c>
      <c r="H8" s="235">
        <v>8.5</v>
      </c>
      <c r="I8" s="235">
        <v>8.41</v>
      </c>
      <c r="J8" s="235">
        <v>7.69</v>
      </c>
      <c r="K8" s="235"/>
      <c r="L8" s="333"/>
      <c r="M8" s="333" t="s">
        <v>53</v>
      </c>
      <c r="N8" s="145">
        <v>7.45</v>
      </c>
      <c r="O8" s="145"/>
      <c r="P8" s="145"/>
      <c r="Q8" s="145"/>
    </row>
    <row r="9" spans="1:17" x14ac:dyDescent="0.2">
      <c r="A9" s="176" t="s">
        <v>453</v>
      </c>
      <c r="B9" s="145">
        <v>7.93</v>
      </c>
      <c r="C9" s="145">
        <v>8.120000000000001</v>
      </c>
      <c r="D9" s="145">
        <v>7.96</v>
      </c>
      <c r="E9" s="145">
        <v>7.7</v>
      </c>
      <c r="F9" s="145">
        <v>8</v>
      </c>
      <c r="G9" s="145">
        <v>7.85</v>
      </c>
      <c r="H9" s="145">
        <v>8.8000000000000007</v>
      </c>
      <c r="I9" s="145">
        <v>8.0500000000000007</v>
      </c>
      <c r="J9" s="145">
        <v>8.08</v>
      </c>
      <c r="K9" s="145">
        <v>7.63</v>
      </c>
      <c r="L9" s="249"/>
      <c r="M9" s="249">
        <v>8.08</v>
      </c>
      <c r="N9" s="145">
        <v>7.91</v>
      </c>
      <c r="O9" s="145"/>
      <c r="P9" s="145"/>
      <c r="Q9" s="145"/>
    </row>
    <row r="10" spans="1:17" x14ac:dyDescent="0.2">
      <c r="A10" s="176" t="s">
        <v>424</v>
      </c>
      <c r="B10" s="145">
        <v>19.5</v>
      </c>
      <c r="C10" s="145">
        <v>18.8</v>
      </c>
      <c r="D10" s="145" t="s">
        <v>247</v>
      </c>
      <c r="E10" s="145">
        <v>18.3</v>
      </c>
      <c r="F10" s="145">
        <v>18.899999999999999</v>
      </c>
      <c r="G10" s="145">
        <v>21</v>
      </c>
      <c r="H10" s="145">
        <v>20.8</v>
      </c>
      <c r="I10" s="145">
        <v>20.3</v>
      </c>
      <c r="J10" s="145">
        <v>16.600000000000001</v>
      </c>
      <c r="K10" s="145">
        <v>9.8000000000000007</v>
      </c>
      <c r="L10" s="249"/>
      <c r="M10" s="249">
        <v>21</v>
      </c>
      <c r="N10" s="145">
        <v>16.100000000000001</v>
      </c>
      <c r="O10" s="145"/>
      <c r="P10" s="145"/>
      <c r="Q10" s="145"/>
    </row>
    <row r="11" spans="1:17" x14ac:dyDescent="0.2">
      <c r="A11" s="176" t="s">
        <v>281</v>
      </c>
      <c r="B11" s="145">
        <v>702</v>
      </c>
      <c r="C11" s="145">
        <v>654</v>
      </c>
      <c r="D11" s="145" t="s">
        <v>247</v>
      </c>
      <c r="E11" s="145">
        <v>434</v>
      </c>
      <c r="F11" s="145">
        <v>725</v>
      </c>
      <c r="G11" s="145">
        <v>811</v>
      </c>
      <c r="H11" s="145">
        <v>676</v>
      </c>
      <c r="I11" s="145">
        <v>596</v>
      </c>
      <c r="J11" s="145">
        <v>690</v>
      </c>
      <c r="K11" s="145">
        <v>272.3</v>
      </c>
      <c r="L11" s="249"/>
      <c r="M11" s="249">
        <v>647</v>
      </c>
      <c r="N11" s="145">
        <v>825</v>
      </c>
      <c r="O11" s="145"/>
      <c r="P11" s="145"/>
      <c r="Q11" s="145"/>
    </row>
    <row r="12" spans="1:17" x14ac:dyDescent="0.2">
      <c r="A12" s="176" t="s">
        <v>282</v>
      </c>
      <c r="B12" s="145"/>
      <c r="C12" s="145"/>
      <c r="D12" s="145"/>
      <c r="E12" s="145"/>
      <c r="F12" s="145"/>
      <c r="G12" s="145"/>
      <c r="H12" s="145"/>
      <c r="I12" s="145"/>
      <c r="J12" s="145"/>
      <c r="K12" s="145"/>
      <c r="L12" s="249"/>
      <c r="M12" s="249"/>
      <c r="N12" s="145"/>
      <c r="O12" s="145"/>
      <c r="P12" s="145"/>
      <c r="Q12" s="145"/>
    </row>
    <row r="13" spans="1:17" x14ac:dyDescent="0.2">
      <c r="A13" s="176" t="s">
        <v>171</v>
      </c>
      <c r="B13" s="145"/>
      <c r="C13" s="145"/>
      <c r="D13" s="145"/>
      <c r="E13" s="145"/>
      <c r="F13" s="145"/>
      <c r="G13" s="145"/>
      <c r="H13" s="145"/>
      <c r="I13" s="145"/>
      <c r="J13" s="145"/>
      <c r="K13" s="145"/>
      <c r="L13" s="249"/>
      <c r="M13" s="249"/>
      <c r="N13" s="145"/>
      <c r="O13" s="145"/>
      <c r="P13" s="145"/>
      <c r="Q13" s="145"/>
    </row>
    <row r="14" spans="1:17" x14ac:dyDescent="0.2">
      <c r="A14" s="176" t="s">
        <v>284</v>
      </c>
      <c r="B14" s="145" t="s">
        <v>247</v>
      </c>
      <c r="C14" s="145" t="s">
        <v>247</v>
      </c>
      <c r="D14" s="145" t="s">
        <v>247</v>
      </c>
      <c r="E14" s="145">
        <v>1044.5</v>
      </c>
      <c r="F14" s="145">
        <v>4.75</v>
      </c>
      <c r="G14" s="145">
        <v>35.049999999999997</v>
      </c>
      <c r="H14" s="145">
        <v>41.27</v>
      </c>
      <c r="I14" s="145">
        <v>249.18</v>
      </c>
      <c r="J14" s="145">
        <v>60.5</v>
      </c>
      <c r="K14" s="145">
        <v>9576.2199999999993</v>
      </c>
      <c r="L14" s="249"/>
      <c r="M14" s="249">
        <v>105.96</v>
      </c>
      <c r="N14" s="145">
        <v>10.01</v>
      </c>
      <c r="O14" s="145"/>
      <c r="P14" s="145"/>
      <c r="Q14" s="145"/>
    </row>
    <row r="15" spans="1:17" x14ac:dyDescent="0.2">
      <c r="A15" s="176" t="s">
        <v>312</v>
      </c>
      <c r="B15" s="145" t="s">
        <v>247</v>
      </c>
      <c r="C15" s="145" t="s">
        <v>247</v>
      </c>
      <c r="D15" s="145" t="s">
        <v>247</v>
      </c>
      <c r="E15" s="145">
        <v>511.47</v>
      </c>
      <c r="F15" s="145">
        <v>0.39</v>
      </c>
      <c r="G15" s="145">
        <v>4.72</v>
      </c>
      <c r="H15" s="145">
        <v>2.19</v>
      </c>
      <c r="I15" s="145">
        <v>90.44</v>
      </c>
      <c r="J15" s="145">
        <v>10.86</v>
      </c>
      <c r="K15" s="145"/>
      <c r="L15" s="249"/>
      <c r="M15" s="249">
        <v>20.309999999999999</v>
      </c>
      <c r="N15" s="145">
        <v>1.22</v>
      </c>
      <c r="O15" s="145"/>
      <c r="P15" s="145"/>
      <c r="Q15" s="145"/>
    </row>
    <row r="16" spans="1:17" x14ac:dyDescent="0.2">
      <c r="A16" s="176" t="s">
        <v>425</v>
      </c>
      <c r="B16" s="145" t="s">
        <v>247</v>
      </c>
      <c r="C16" s="145" t="s">
        <v>247</v>
      </c>
      <c r="D16" s="145" t="s">
        <v>247</v>
      </c>
      <c r="E16" s="145">
        <v>23.73</v>
      </c>
      <c r="F16" s="145">
        <v>0.01</v>
      </c>
      <c r="G16" s="145">
        <v>0.08</v>
      </c>
      <c r="H16" s="145">
        <v>0.23</v>
      </c>
      <c r="I16" s="145">
        <v>1.56</v>
      </c>
      <c r="J16" s="145">
        <v>0.33</v>
      </c>
      <c r="K16" s="145"/>
      <c r="L16" s="249"/>
      <c r="M16" s="145" t="s">
        <v>179</v>
      </c>
      <c r="N16" s="145">
        <v>0.03</v>
      </c>
      <c r="O16" s="145"/>
      <c r="P16" s="145"/>
      <c r="Q16" s="145"/>
    </row>
    <row r="17" spans="1:17" x14ac:dyDescent="0.2">
      <c r="A17" s="128" t="s">
        <v>367</v>
      </c>
      <c r="B17" s="145" t="s">
        <v>247</v>
      </c>
      <c r="C17" s="145" t="s">
        <v>247</v>
      </c>
      <c r="D17" s="145" t="s">
        <v>247</v>
      </c>
      <c r="E17" s="145" t="s">
        <v>374</v>
      </c>
      <c r="F17" s="145" t="s">
        <v>478</v>
      </c>
      <c r="G17" s="145" t="s">
        <v>478</v>
      </c>
      <c r="H17" s="145" t="s">
        <v>331</v>
      </c>
      <c r="I17" s="145" t="s">
        <v>374</v>
      </c>
      <c r="J17" s="145" t="s">
        <v>179</v>
      </c>
      <c r="K17" s="145"/>
      <c r="L17" s="249"/>
      <c r="M17" s="145" t="s">
        <v>179</v>
      </c>
      <c r="N17" s="145" t="s">
        <v>31</v>
      </c>
      <c r="O17" s="145"/>
      <c r="P17" s="145"/>
      <c r="Q17" s="145"/>
    </row>
    <row r="18" spans="1:17" x14ac:dyDescent="0.2">
      <c r="A18" s="128" t="s">
        <v>368</v>
      </c>
      <c r="B18" s="145" t="s">
        <v>247</v>
      </c>
      <c r="C18" s="145" t="s">
        <v>247</v>
      </c>
      <c r="D18" s="145" t="s">
        <v>247</v>
      </c>
      <c r="E18" s="145" t="s">
        <v>374</v>
      </c>
      <c r="F18" s="145" t="s">
        <v>478</v>
      </c>
      <c r="G18" s="145" t="s">
        <v>478</v>
      </c>
      <c r="H18" s="145" t="s">
        <v>331</v>
      </c>
      <c r="I18" s="145" t="s">
        <v>374</v>
      </c>
      <c r="J18" s="145" t="s">
        <v>179</v>
      </c>
      <c r="K18" s="145"/>
      <c r="L18" s="249"/>
      <c r="M18" s="145" t="s">
        <v>179</v>
      </c>
      <c r="N18" s="145" t="s">
        <v>31</v>
      </c>
      <c r="O18" s="145"/>
      <c r="P18" s="145"/>
      <c r="Q18" s="145"/>
    </row>
    <row r="19" spans="1:17" x14ac:dyDescent="0.2">
      <c r="A19" s="128" t="s">
        <v>226</v>
      </c>
      <c r="B19" s="145" t="s">
        <v>247</v>
      </c>
      <c r="C19" s="145" t="s">
        <v>247</v>
      </c>
      <c r="D19" s="145" t="s">
        <v>247</v>
      </c>
      <c r="E19" s="145" t="s">
        <v>374</v>
      </c>
      <c r="F19" s="145" t="s">
        <v>478</v>
      </c>
      <c r="G19" s="145" t="s">
        <v>478</v>
      </c>
      <c r="H19" s="145" t="s">
        <v>331</v>
      </c>
      <c r="I19" s="145" t="s">
        <v>374</v>
      </c>
      <c r="J19" s="145" t="s">
        <v>179</v>
      </c>
      <c r="K19" s="145"/>
      <c r="L19" s="249"/>
      <c r="M19" s="145" t="s">
        <v>179</v>
      </c>
      <c r="N19" s="145" t="s">
        <v>31</v>
      </c>
      <c r="O19" s="145"/>
      <c r="P19" s="145"/>
      <c r="Q19" s="145"/>
    </row>
    <row r="20" spans="1:17" x14ac:dyDescent="0.2">
      <c r="A20" s="245" t="s">
        <v>423</v>
      </c>
      <c r="B20" s="145"/>
      <c r="C20" s="145"/>
      <c r="D20" s="145"/>
      <c r="E20" s="145" t="s">
        <v>331</v>
      </c>
      <c r="F20" s="145" t="s">
        <v>478</v>
      </c>
      <c r="G20" s="145" t="s">
        <v>478</v>
      </c>
      <c r="H20" s="145" t="s">
        <v>331</v>
      </c>
      <c r="I20" s="145" t="s">
        <v>374</v>
      </c>
      <c r="J20" s="145" t="s">
        <v>179</v>
      </c>
      <c r="K20" s="145"/>
      <c r="L20" s="249"/>
      <c r="M20" s="145" t="s">
        <v>179</v>
      </c>
      <c r="N20" s="145" t="s">
        <v>31</v>
      </c>
      <c r="O20" s="145"/>
      <c r="P20" s="145"/>
      <c r="Q20" s="145"/>
    </row>
    <row r="21" spans="1:17" x14ac:dyDescent="0.2">
      <c r="A21" s="129"/>
      <c r="B21" s="59"/>
      <c r="C21" s="59"/>
      <c r="D21" s="59"/>
      <c r="E21" s="59"/>
      <c r="F21" s="59"/>
      <c r="G21" s="59"/>
      <c r="H21" s="59"/>
      <c r="I21" s="59"/>
    </row>
    <row r="22" spans="1:17" ht="12" customHeight="1" x14ac:dyDescent="0.2">
      <c r="A22" s="35" t="s">
        <v>287</v>
      </c>
      <c r="B22" s="7"/>
    </row>
    <row r="23" spans="1:17" ht="39.4" customHeight="1"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46" orientation="landscape" r:id="rId1"/>
  <headerFooter>
    <oddHeader xml:space="preserve">&amp;LSteuben County Lakes Council&amp;RPrinted &amp;D
</oddHead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3"/>
  <sheetViews>
    <sheetView workbookViewId="0"/>
  </sheetViews>
  <sheetFormatPr defaultColWidth="8.7109375" defaultRowHeight="12.75" x14ac:dyDescent="0.2"/>
  <cols>
    <col min="1" max="1" width="30.7109375" customWidth="1"/>
    <col min="2" max="4" width="12" customWidth="1"/>
    <col min="5" max="9" width="12" style="6" customWidth="1"/>
    <col min="10" max="49" width="12" customWidth="1"/>
  </cols>
  <sheetData>
    <row r="1" spans="1:17" ht="18" x14ac:dyDescent="0.25">
      <c r="A1" s="92" t="s">
        <v>113</v>
      </c>
      <c r="C1" s="56"/>
      <c r="D1" s="59"/>
    </row>
    <row r="2" spans="1:17" x14ac:dyDescent="0.2">
      <c r="A2" s="165" t="s">
        <v>230</v>
      </c>
      <c r="B2" s="167">
        <v>41816</v>
      </c>
      <c r="C2" s="167">
        <v>41662</v>
      </c>
      <c r="D2" s="167">
        <v>41696</v>
      </c>
      <c r="E2" s="167">
        <v>41718</v>
      </c>
      <c r="F2" s="167">
        <v>41751</v>
      </c>
      <c r="G2" s="167">
        <v>41787</v>
      </c>
      <c r="H2" s="248">
        <v>41816</v>
      </c>
      <c r="I2" s="401"/>
      <c r="J2" s="56"/>
      <c r="K2" s="56"/>
      <c r="L2" s="56"/>
      <c r="M2" s="56"/>
      <c r="N2" s="56"/>
      <c r="O2" s="56"/>
      <c r="P2" s="56"/>
      <c r="Q2" s="56"/>
    </row>
    <row r="3" spans="1:17" x14ac:dyDescent="0.2">
      <c r="A3" s="176" t="s">
        <v>233</v>
      </c>
      <c r="B3" s="198">
        <v>0</v>
      </c>
      <c r="C3" s="145" t="s">
        <v>247</v>
      </c>
      <c r="D3" s="145" t="s">
        <v>247</v>
      </c>
      <c r="E3" s="216">
        <v>300</v>
      </c>
      <c r="F3" s="145">
        <v>0</v>
      </c>
      <c r="G3" s="145">
        <v>100</v>
      </c>
      <c r="H3" s="393">
        <v>800</v>
      </c>
      <c r="I3" s="403"/>
      <c r="J3" s="56"/>
      <c r="K3" s="56"/>
      <c r="L3" s="56"/>
      <c r="M3" s="56"/>
      <c r="N3" s="56"/>
      <c r="O3" s="56"/>
      <c r="P3" s="56"/>
      <c r="Q3" s="56"/>
    </row>
    <row r="4" spans="1:17" x14ac:dyDescent="0.2">
      <c r="A4" s="244" t="s">
        <v>136</v>
      </c>
      <c r="B4" s="198"/>
      <c r="C4" s="145"/>
      <c r="D4" s="145"/>
      <c r="E4" s="167"/>
      <c r="F4" s="145"/>
      <c r="G4" s="145"/>
      <c r="H4" s="249"/>
      <c r="I4" s="403"/>
      <c r="J4" s="56"/>
      <c r="K4" s="56"/>
      <c r="L4" s="56"/>
      <c r="M4" s="56"/>
      <c r="N4" s="56"/>
      <c r="O4" s="56"/>
      <c r="P4" s="56"/>
      <c r="Q4" s="56"/>
    </row>
    <row r="5" spans="1:17" x14ac:dyDescent="0.2">
      <c r="A5" s="176" t="s">
        <v>450</v>
      </c>
      <c r="B5" s="198" t="s">
        <v>235</v>
      </c>
      <c r="C5" s="145" t="s">
        <v>247</v>
      </c>
      <c r="D5" s="145" t="s">
        <v>247</v>
      </c>
      <c r="E5" s="216">
        <v>0.19</v>
      </c>
      <c r="F5" s="216">
        <v>0.18</v>
      </c>
      <c r="G5" s="216">
        <v>0.37</v>
      </c>
      <c r="H5" s="393">
        <v>0.42</v>
      </c>
      <c r="I5" s="403"/>
      <c r="J5" s="56"/>
      <c r="K5" s="56"/>
      <c r="L5" s="56"/>
      <c r="M5" s="56"/>
      <c r="N5" s="56"/>
      <c r="O5" s="56"/>
      <c r="P5" s="56"/>
      <c r="Q5" s="56"/>
    </row>
    <row r="6" spans="1:17" x14ac:dyDescent="0.2">
      <c r="A6" s="342" t="s">
        <v>451</v>
      </c>
      <c r="B6" s="347" t="s">
        <v>154</v>
      </c>
      <c r="C6" s="250" t="s">
        <v>247</v>
      </c>
      <c r="D6" s="250" t="s">
        <v>247</v>
      </c>
      <c r="E6" s="250">
        <v>10</v>
      </c>
      <c r="F6" s="250">
        <v>9</v>
      </c>
      <c r="G6" s="250">
        <v>8</v>
      </c>
      <c r="H6" s="331">
        <v>18</v>
      </c>
      <c r="I6" s="403"/>
      <c r="J6" s="56"/>
      <c r="K6" s="56"/>
      <c r="L6" s="56"/>
      <c r="M6" s="56"/>
      <c r="N6" s="56"/>
      <c r="O6" s="56"/>
      <c r="P6" s="56"/>
      <c r="Q6" s="56"/>
    </row>
    <row r="7" spans="1:17" s="308" customFormat="1" x14ac:dyDescent="0.2">
      <c r="A7" s="316"/>
      <c r="B7" s="294"/>
      <c r="C7" s="319"/>
      <c r="D7" s="319"/>
      <c r="E7" s="319"/>
      <c r="F7" s="319"/>
      <c r="G7" s="319"/>
      <c r="H7" s="319"/>
      <c r="I7" s="403"/>
      <c r="J7" s="56"/>
      <c r="K7" s="56"/>
      <c r="L7" s="56"/>
      <c r="M7" s="56"/>
      <c r="N7" s="56"/>
      <c r="O7" s="56"/>
      <c r="P7" s="56"/>
      <c r="Q7" s="56"/>
    </row>
    <row r="8" spans="1:17" x14ac:dyDescent="0.2">
      <c r="A8" s="343" t="s">
        <v>452</v>
      </c>
      <c r="B8" s="235">
        <v>8.19</v>
      </c>
      <c r="C8" s="235" t="s">
        <v>247</v>
      </c>
      <c r="D8" s="235" t="s">
        <v>247</v>
      </c>
      <c r="E8" s="235">
        <v>10.67</v>
      </c>
      <c r="F8" s="235">
        <v>6.88</v>
      </c>
      <c r="G8" s="235">
        <v>6.49</v>
      </c>
      <c r="H8" s="333">
        <v>6.34</v>
      </c>
      <c r="I8" s="403"/>
      <c r="J8" s="56"/>
      <c r="K8" s="56"/>
      <c r="L8" s="56"/>
      <c r="M8" s="56"/>
      <c r="N8" s="56"/>
      <c r="O8" s="56"/>
      <c r="P8" s="56"/>
      <c r="Q8" s="56"/>
    </row>
    <row r="9" spans="1:17" x14ac:dyDescent="0.2">
      <c r="A9" s="176" t="s">
        <v>453</v>
      </c>
      <c r="B9" s="145">
        <v>8.1300000000000008</v>
      </c>
      <c r="C9" s="145" t="s">
        <v>247</v>
      </c>
      <c r="D9" s="145" t="s">
        <v>247</v>
      </c>
      <c r="E9" s="145">
        <v>8.15</v>
      </c>
      <c r="F9" s="145">
        <v>8.3700000000000028</v>
      </c>
      <c r="G9" s="145">
        <v>8.0300000000000011</v>
      </c>
      <c r="H9" s="249">
        <v>7.92</v>
      </c>
      <c r="I9" s="403"/>
      <c r="J9" s="56"/>
      <c r="K9" s="56"/>
      <c r="L9" s="56"/>
      <c r="M9" s="56"/>
      <c r="N9" s="56"/>
      <c r="O9" s="56"/>
      <c r="P9" s="56"/>
      <c r="Q9" s="56"/>
    </row>
    <row r="10" spans="1:17" x14ac:dyDescent="0.2">
      <c r="A10" s="176" t="s">
        <v>424</v>
      </c>
      <c r="B10" s="145">
        <v>25.1</v>
      </c>
      <c r="C10" s="145" t="s">
        <v>247</v>
      </c>
      <c r="D10" s="145" t="s">
        <v>247</v>
      </c>
      <c r="E10" s="145">
        <v>3.6</v>
      </c>
      <c r="F10" s="145">
        <v>13.3</v>
      </c>
      <c r="G10" s="145">
        <v>24.9</v>
      </c>
      <c r="H10" s="249">
        <v>24.5</v>
      </c>
      <c r="I10" s="403"/>
      <c r="J10" s="56"/>
      <c r="K10" s="56"/>
      <c r="L10" s="56"/>
      <c r="M10" s="56"/>
      <c r="N10" s="56"/>
      <c r="O10" s="56"/>
      <c r="P10" s="56"/>
      <c r="Q10" s="56"/>
    </row>
    <row r="11" spans="1:17" x14ac:dyDescent="0.2">
      <c r="A11" s="176" t="s">
        <v>281</v>
      </c>
      <c r="B11" s="198" t="s">
        <v>235</v>
      </c>
      <c r="C11" s="145" t="s">
        <v>247</v>
      </c>
      <c r="D11" s="145" t="s">
        <v>247</v>
      </c>
      <c r="E11" s="145" t="s">
        <v>247</v>
      </c>
      <c r="F11" s="145" t="s">
        <v>247</v>
      </c>
      <c r="G11" s="145" t="s">
        <v>247</v>
      </c>
      <c r="H11" s="249" t="s">
        <v>247</v>
      </c>
      <c r="I11" s="403"/>
      <c r="J11" s="56"/>
      <c r="K11" s="56"/>
      <c r="L11" s="56"/>
      <c r="M11" s="56"/>
      <c r="N11" s="56"/>
      <c r="O11" s="56"/>
      <c r="P11" s="56"/>
      <c r="Q11" s="56"/>
    </row>
    <row r="12" spans="1:17" x14ac:dyDescent="0.2">
      <c r="A12" s="176" t="s">
        <v>282</v>
      </c>
      <c r="B12" s="145"/>
      <c r="C12" s="145"/>
      <c r="D12" s="145"/>
      <c r="E12" s="145"/>
      <c r="F12" s="145"/>
      <c r="G12" s="145"/>
      <c r="H12" s="249"/>
      <c r="I12" s="403"/>
      <c r="J12" s="56"/>
      <c r="K12" s="56"/>
      <c r="L12" s="56"/>
      <c r="M12" s="56"/>
      <c r="N12" s="56"/>
      <c r="O12" s="56"/>
      <c r="P12" s="56"/>
      <c r="Q12" s="56"/>
    </row>
    <row r="13" spans="1:17" x14ac:dyDescent="0.2">
      <c r="A13" s="176" t="s">
        <v>171</v>
      </c>
      <c r="B13" s="145"/>
      <c r="C13" s="145"/>
      <c r="D13" s="145"/>
      <c r="E13" s="145"/>
      <c r="F13" s="145"/>
      <c r="G13" s="145"/>
      <c r="H13" s="249"/>
      <c r="I13" s="403"/>
      <c r="J13" s="56"/>
      <c r="K13" s="56"/>
      <c r="L13" s="56"/>
      <c r="M13" s="56"/>
      <c r="N13" s="56"/>
      <c r="O13" s="56"/>
      <c r="P13" s="56"/>
      <c r="Q13" s="56"/>
    </row>
    <row r="14" spans="1:17" x14ac:dyDescent="0.2">
      <c r="A14" s="176" t="s">
        <v>284</v>
      </c>
      <c r="B14" s="198" t="s">
        <v>235</v>
      </c>
      <c r="C14" s="145" t="s">
        <v>247</v>
      </c>
      <c r="D14" s="145" t="s">
        <v>247</v>
      </c>
      <c r="E14" s="145" t="s">
        <v>247</v>
      </c>
      <c r="F14" s="145" t="s">
        <v>247</v>
      </c>
      <c r="G14" s="145" t="s">
        <v>247</v>
      </c>
      <c r="H14" s="249" t="s">
        <v>247</v>
      </c>
      <c r="I14" s="403"/>
      <c r="J14" s="56"/>
      <c r="K14" s="56"/>
      <c r="L14" s="56"/>
      <c r="M14" s="56"/>
      <c r="N14" s="56"/>
      <c r="O14" s="56"/>
      <c r="P14" s="56"/>
      <c r="Q14" s="56"/>
    </row>
    <row r="15" spans="1:17" x14ac:dyDescent="0.2">
      <c r="A15" s="176" t="s">
        <v>312</v>
      </c>
      <c r="B15" s="198" t="s">
        <v>235</v>
      </c>
      <c r="C15" s="145" t="s">
        <v>247</v>
      </c>
      <c r="D15" s="145" t="s">
        <v>247</v>
      </c>
      <c r="E15" s="145" t="s">
        <v>247</v>
      </c>
      <c r="F15" s="145" t="s">
        <v>247</v>
      </c>
      <c r="G15" s="145" t="s">
        <v>247</v>
      </c>
      <c r="H15" s="249" t="s">
        <v>247</v>
      </c>
      <c r="I15" s="403"/>
      <c r="J15" s="56"/>
      <c r="K15" s="56"/>
      <c r="L15" s="56"/>
      <c r="M15" s="56"/>
      <c r="N15" s="56"/>
      <c r="O15" s="56"/>
      <c r="P15" s="56"/>
      <c r="Q15" s="56"/>
    </row>
    <row r="16" spans="1:17" x14ac:dyDescent="0.2">
      <c r="A16" s="176" t="s">
        <v>425</v>
      </c>
      <c r="B16" s="198" t="s">
        <v>235</v>
      </c>
      <c r="C16" s="145" t="s">
        <v>247</v>
      </c>
      <c r="D16" s="145" t="s">
        <v>247</v>
      </c>
      <c r="E16" s="145" t="s">
        <v>247</v>
      </c>
      <c r="F16" s="145" t="s">
        <v>247</v>
      </c>
      <c r="G16" s="145" t="s">
        <v>247</v>
      </c>
      <c r="H16" s="249" t="s">
        <v>247</v>
      </c>
      <c r="I16" s="403"/>
      <c r="J16" s="56"/>
      <c r="K16" s="56"/>
      <c r="L16" s="56"/>
      <c r="M16" s="56"/>
      <c r="N16" s="56"/>
      <c r="O16" s="56"/>
      <c r="P16" s="56"/>
      <c r="Q16" s="56"/>
    </row>
    <row r="17" spans="1:17" x14ac:dyDescent="0.2">
      <c r="A17" s="128" t="s">
        <v>367</v>
      </c>
      <c r="B17" s="198" t="s">
        <v>235</v>
      </c>
      <c r="C17" s="145" t="s">
        <v>247</v>
      </c>
      <c r="D17" s="145" t="s">
        <v>247</v>
      </c>
      <c r="E17" s="145" t="s">
        <v>247</v>
      </c>
      <c r="F17" s="145" t="s">
        <v>247</v>
      </c>
      <c r="G17" s="145" t="s">
        <v>247</v>
      </c>
      <c r="H17" s="249" t="s">
        <v>247</v>
      </c>
      <c r="I17" s="403"/>
      <c r="J17" s="56"/>
      <c r="K17" s="56"/>
      <c r="L17" s="56"/>
      <c r="M17" s="56"/>
      <c r="N17" s="56"/>
      <c r="O17" s="56"/>
      <c r="P17" s="56"/>
      <c r="Q17" s="56"/>
    </row>
    <row r="18" spans="1:17" x14ac:dyDescent="0.2">
      <c r="A18" s="128" t="s">
        <v>368</v>
      </c>
      <c r="B18" s="198" t="s">
        <v>235</v>
      </c>
      <c r="C18" s="145" t="s">
        <v>247</v>
      </c>
      <c r="D18" s="145" t="s">
        <v>247</v>
      </c>
      <c r="E18" s="145" t="s">
        <v>247</v>
      </c>
      <c r="F18" s="145" t="s">
        <v>247</v>
      </c>
      <c r="G18" s="145" t="s">
        <v>247</v>
      </c>
      <c r="H18" s="249" t="s">
        <v>247</v>
      </c>
      <c r="I18" s="403"/>
      <c r="J18" s="56"/>
      <c r="K18" s="56"/>
      <c r="L18" s="56"/>
      <c r="M18" s="56"/>
      <c r="N18" s="56"/>
      <c r="O18" s="56"/>
      <c r="P18" s="56"/>
      <c r="Q18" s="56"/>
    </row>
    <row r="19" spans="1:17" x14ac:dyDescent="0.2">
      <c r="A19" s="128" t="s">
        <v>226</v>
      </c>
      <c r="B19" s="198" t="s">
        <v>235</v>
      </c>
      <c r="C19" s="145" t="s">
        <v>247</v>
      </c>
      <c r="D19" s="145" t="s">
        <v>247</v>
      </c>
      <c r="E19" s="145" t="s">
        <v>247</v>
      </c>
      <c r="F19" s="145" t="s">
        <v>247</v>
      </c>
      <c r="G19" s="145" t="s">
        <v>247</v>
      </c>
      <c r="H19" s="249" t="s">
        <v>247</v>
      </c>
      <c r="I19" s="403"/>
      <c r="J19" s="56"/>
      <c r="K19" s="56"/>
      <c r="L19" s="56"/>
      <c r="M19" s="56"/>
      <c r="N19" s="56"/>
      <c r="O19" s="56"/>
      <c r="P19" s="56"/>
      <c r="Q19" s="56"/>
    </row>
    <row r="20" spans="1:17" x14ac:dyDescent="0.2">
      <c r="A20" s="245" t="s">
        <v>423</v>
      </c>
      <c r="B20" s="198" t="s">
        <v>235</v>
      </c>
      <c r="C20" s="145" t="s">
        <v>247</v>
      </c>
      <c r="D20" s="145" t="s">
        <v>247</v>
      </c>
      <c r="E20" s="145" t="s">
        <v>247</v>
      </c>
      <c r="F20" s="145" t="s">
        <v>247</v>
      </c>
      <c r="G20" s="145" t="s">
        <v>247</v>
      </c>
      <c r="H20" s="249" t="s">
        <v>247</v>
      </c>
      <c r="I20" s="403"/>
      <c r="J20" s="56"/>
      <c r="K20" s="56"/>
      <c r="L20" s="56"/>
      <c r="M20" s="56"/>
      <c r="N20" s="56"/>
      <c r="O20" s="56"/>
      <c r="P20" s="56"/>
      <c r="Q20" s="56"/>
    </row>
    <row r="21" spans="1:17" x14ac:dyDescent="0.2">
      <c r="A21" s="129"/>
      <c r="B21" s="59"/>
      <c r="C21" s="59"/>
      <c r="D21" s="59"/>
      <c r="E21" s="59"/>
      <c r="F21" s="59"/>
      <c r="G21" s="59"/>
      <c r="H21" s="59"/>
      <c r="I21" s="59"/>
    </row>
    <row r="22" spans="1:17" ht="12" customHeight="1" x14ac:dyDescent="0.2">
      <c r="A22" s="35" t="s">
        <v>287</v>
      </c>
      <c r="B22" s="7"/>
    </row>
    <row r="23" spans="1:17" ht="39.4" customHeight="1"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46" orientation="landscape" r:id="rId1"/>
  <headerFooter>
    <oddHeader xml:space="preserve">&amp;LSteuben County Lakes Council&amp;RPrinted &amp;D
</oddHead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workbookViewId="0"/>
  </sheetViews>
  <sheetFormatPr defaultColWidth="8.7109375" defaultRowHeight="12.75" x14ac:dyDescent="0.2"/>
  <cols>
    <col min="1" max="1" width="30.7109375" customWidth="1"/>
    <col min="2" max="4" width="12" customWidth="1"/>
    <col min="5" max="9" width="12" style="6" customWidth="1"/>
    <col min="10" max="49" width="12" customWidth="1"/>
  </cols>
  <sheetData>
    <row r="1" spans="1:11" ht="18" x14ac:dyDescent="0.25">
      <c r="A1" s="92" t="s">
        <v>114</v>
      </c>
      <c r="C1" s="56"/>
      <c r="D1" s="59"/>
    </row>
    <row r="2" spans="1:11" x14ac:dyDescent="0.2">
      <c r="A2" s="165" t="s">
        <v>230</v>
      </c>
      <c r="B2" s="167">
        <v>41661</v>
      </c>
      <c r="C2" s="167">
        <v>41695</v>
      </c>
      <c r="D2" s="167">
        <v>41718</v>
      </c>
      <c r="E2" s="167">
        <v>41750</v>
      </c>
      <c r="F2" s="248">
        <v>41787</v>
      </c>
      <c r="G2" s="401"/>
      <c r="H2" s="400"/>
      <c r="I2" s="400"/>
      <c r="J2" s="56"/>
      <c r="K2" s="56"/>
    </row>
    <row r="3" spans="1:11" x14ac:dyDescent="0.2">
      <c r="A3" s="176" t="s">
        <v>233</v>
      </c>
      <c r="B3" s="198">
        <v>0</v>
      </c>
      <c r="C3" s="198">
        <v>0</v>
      </c>
      <c r="D3" s="198">
        <v>100</v>
      </c>
      <c r="E3" s="198">
        <v>0</v>
      </c>
      <c r="F3" s="263">
        <v>0</v>
      </c>
      <c r="G3" s="403"/>
      <c r="H3" s="59"/>
      <c r="I3" s="59"/>
      <c r="J3" s="56"/>
      <c r="K3" s="56"/>
    </row>
    <row r="4" spans="1:11" x14ac:dyDescent="0.2">
      <c r="A4" s="244" t="s">
        <v>136</v>
      </c>
      <c r="B4" s="198"/>
      <c r="C4" s="198"/>
      <c r="D4" s="198"/>
      <c r="E4" s="259"/>
      <c r="F4" s="263"/>
      <c r="G4" s="403"/>
      <c r="H4" s="59"/>
      <c r="I4" s="59"/>
      <c r="J4" s="56"/>
      <c r="K4" s="56"/>
    </row>
    <row r="5" spans="1:11" x14ac:dyDescent="0.2">
      <c r="A5" s="176" t="s">
        <v>450</v>
      </c>
      <c r="B5" s="216">
        <v>0.12</v>
      </c>
      <c r="C5" s="216">
        <v>0.11</v>
      </c>
      <c r="D5" s="216">
        <v>0.16</v>
      </c>
      <c r="E5" s="216">
        <v>0.14000000000000001</v>
      </c>
      <c r="F5" s="393">
        <v>0.13</v>
      </c>
      <c r="G5" s="403"/>
      <c r="H5" s="59"/>
      <c r="I5" s="59"/>
      <c r="J5" s="56"/>
      <c r="K5" s="56"/>
    </row>
    <row r="6" spans="1:11" x14ac:dyDescent="0.2">
      <c r="A6" s="342" t="s">
        <v>451</v>
      </c>
      <c r="B6" s="347">
        <v>3</v>
      </c>
      <c r="C6" s="347">
        <v>4</v>
      </c>
      <c r="D6" s="347">
        <v>6</v>
      </c>
      <c r="E6" s="347">
        <v>4</v>
      </c>
      <c r="F6" s="404">
        <v>37</v>
      </c>
      <c r="G6" s="403"/>
      <c r="H6" s="59"/>
      <c r="I6" s="59"/>
      <c r="J6" s="56"/>
      <c r="K6" s="56"/>
    </row>
    <row r="7" spans="1:11" s="295" customFormat="1" x14ac:dyDescent="0.2">
      <c r="A7" s="357"/>
      <c r="B7" s="294"/>
      <c r="C7" s="294"/>
      <c r="D7" s="294"/>
      <c r="E7" s="294"/>
      <c r="F7" s="294"/>
      <c r="G7" s="402"/>
      <c r="H7" s="398"/>
      <c r="I7" s="398"/>
      <c r="J7" s="399"/>
      <c r="K7" s="399"/>
    </row>
    <row r="8" spans="1:11" x14ac:dyDescent="0.2">
      <c r="A8" s="343" t="s">
        <v>452</v>
      </c>
      <c r="B8" s="235">
        <v>11.09</v>
      </c>
      <c r="C8" s="235">
        <v>11.09</v>
      </c>
      <c r="D8" s="235">
        <v>10.97</v>
      </c>
      <c r="E8" s="235">
        <v>10.17</v>
      </c>
      <c r="F8" s="333">
        <v>8.26</v>
      </c>
      <c r="G8" s="403"/>
      <c r="H8" s="59"/>
      <c r="I8" s="59"/>
      <c r="J8" s="56"/>
      <c r="K8" s="56"/>
    </row>
    <row r="9" spans="1:11" x14ac:dyDescent="0.2">
      <c r="A9" s="176" t="s">
        <v>453</v>
      </c>
      <c r="B9" s="145">
        <v>8.41</v>
      </c>
      <c r="C9" s="145">
        <v>8.39</v>
      </c>
      <c r="D9" s="145">
        <v>8.2799999999999994</v>
      </c>
      <c r="E9" s="145">
        <v>8.14</v>
      </c>
      <c r="F9" s="249">
        <v>7.96</v>
      </c>
      <c r="G9" s="403"/>
      <c r="H9" s="59"/>
      <c r="I9" s="59"/>
      <c r="J9" s="56"/>
      <c r="K9" s="56"/>
    </row>
    <row r="10" spans="1:11" x14ac:dyDescent="0.2">
      <c r="A10" s="176" t="s">
        <v>424</v>
      </c>
      <c r="B10" s="145">
        <v>4.2</v>
      </c>
      <c r="C10" s="145">
        <v>4.3</v>
      </c>
      <c r="D10" s="145">
        <v>5.5</v>
      </c>
      <c r="E10" s="145">
        <v>12.4</v>
      </c>
      <c r="F10" s="249">
        <v>23</v>
      </c>
      <c r="G10" s="403"/>
      <c r="H10" s="59"/>
      <c r="I10" s="59"/>
      <c r="J10" s="56"/>
      <c r="K10" s="56"/>
    </row>
    <row r="11" spans="1:11" x14ac:dyDescent="0.2">
      <c r="A11" s="176" t="s">
        <v>281</v>
      </c>
      <c r="B11" s="145" t="s">
        <v>154</v>
      </c>
      <c r="C11" s="145" t="s">
        <v>154</v>
      </c>
      <c r="D11" s="145" t="s">
        <v>154</v>
      </c>
      <c r="E11" s="145" t="s">
        <v>154</v>
      </c>
      <c r="F11" s="249" t="s">
        <v>154</v>
      </c>
      <c r="G11" s="403"/>
      <c r="H11" s="59"/>
      <c r="I11" s="59"/>
      <c r="J11" s="56"/>
      <c r="K11" s="56"/>
    </row>
    <row r="12" spans="1:11" x14ac:dyDescent="0.2">
      <c r="A12" s="176" t="s">
        <v>282</v>
      </c>
      <c r="B12" s="145"/>
      <c r="C12" s="145"/>
      <c r="D12" s="145"/>
      <c r="E12" s="145"/>
      <c r="F12" s="249"/>
      <c r="G12" s="403"/>
      <c r="H12" s="59"/>
      <c r="I12" s="59"/>
      <c r="J12" s="56"/>
      <c r="K12" s="56"/>
    </row>
    <row r="13" spans="1:11" x14ac:dyDescent="0.2">
      <c r="A13" s="176" t="s">
        <v>171</v>
      </c>
      <c r="B13" s="145"/>
      <c r="C13" s="145"/>
      <c r="D13" s="145"/>
      <c r="E13" s="145"/>
      <c r="F13" s="249"/>
      <c r="G13" s="403"/>
      <c r="H13" s="59"/>
      <c r="I13" s="59"/>
      <c r="J13" s="56"/>
      <c r="K13" s="56"/>
    </row>
    <row r="14" spans="1:11" x14ac:dyDescent="0.2">
      <c r="A14" s="176" t="s">
        <v>284</v>
      </c>
      <c r="B14" s="145" t="s">
        <v>154</v>
      </c>
      <c r="C14" s="145" t="s">
        <v>154</v>
      </c>
      <c r="D14" s="145" t="s">
        <v>154</v>
      </c>
      <c r="E14" s="145" t="s">
        <v>154</v>
      </c>
      <c r="F14" s="249" t="s">
        <v>154</v>
      </c>
      <c r="G14" s="403"/>
      <c r="H14" s="59"/>
      <c r="I14" s="59"/>
      <c r="J14" s="56"/>
      <c r="K14" s="56"/>
    </row>
    <row r="15" spans="1:11" x14ac:dyDescent="0.2">
      <c r="A15" s="176" t="s">
        <v>312</v>
      </c>
      <c r="B15" s="145" t="s">
        <v>154</v>
      </c>
      <c r="C15" s="145" t="s">
        <v>154</v>
      </c>
      <c r="D15" s="145" t="s">
        <v>154</v>
      </c>
      <c r="E15" s="145" t="s">
        <v>154</v>
      </c>
      <c r="F15" s="249" t="s">
        <v>154</v>
      </c>
      <c r="G15" s="403"/>
      <c r="H15" s="59"/>
      <c r="I15" s="59"/>
      <c r="J15" s="56"/>
      <c r="K15" s="56"/>
    </row>
    <row r="16" spans="1:11" x14ac:dyDescent="0.2">
      <c r="A16" s="176" t="s">
        <v>425</v>
      </c>
      <c r="B16" s="145" t="s">
        <v>154</v>
      </c>
      <c r="C16" s="145" t="s">
        <v>154</v>
      </c>
      <c r="D16" s="145" t="s">
        <v>154</v>
      </c>
      <c r="E16" s="145" t="s">
        <v>154</v>
      </c>
      <c r="F16" s="249" t="s">
        <v>154</v>
      </c>
      <c r="G16" s="403"/>
      <c r="H16" s="59"/>
      <c r="I16" s="59"/>
      <c r="J16" s="56"/>
      <c r="K16" s="56"/>
    </row>
    <row r="17" spans="1:11" x14ac:dyDescent="0.2">
      <c r="A17" s="128" t="s">
        <v>367</v>
      </c>
      <c r="B17" s="145">
        <v>2.6</v>
      </c>
      <c r="C17" s="145">
        <v>2.5</v>
      </c>
      <c r="D17" s="145">
        <v>3.5</v>
      </c>
      <c r="E17" s="145">
        <v>2.2999999999999998</v>
      </c>
      <c r="F17" s="249">
        <v>4.0999999999999996</v>
      </c>
      <c r="G17" s="403"/>
      <c r="H17" s="59"/>
      <c r="I17" s="59"/>
      <c r="J17" s="56"/>
      <c r="K17" s="56"/>
    </row>
    <row r="18" spans="1:11" x14ac:dyDescent="0.2">
      <c r="A18" s="128" t="s">
        <v>368</v>
      </c>
      <c r="B18" s="145" t="s">
        <v>154</v>
      </c>
      <c r="C18" s="145" t="s">
        <v>154</v>
      </c>
      <c r="D18" s="145" t="s">
        <v>154</v>
      </c>
      <c r="E18" s="145" t="s">
        <v>154</v>
      </c>
      <c r="F18" s="249" t="s">
        <v>154</v>
      </c>
      <c r="G18" s="403"/>
      <c r="H18" s="59"/>
      <c r="I18" s="59"/>
      <c r="J18" s="56"/>
      <c r="K18" s="56"/>
    </row>
    <row r="19" spans="1:11" x14ac:dyDescent="0.2">
      <c r="A19" s="128" t="s">
        <v>226</v>
      </c>
      <c r="B19" s="145" t="s">
        <v>154</v>
      </c>
      <c r="C19" s="145" t="s">
        <v>154</v>
      </c>
      <c r="D19" s="145" t="s">
        <v>154</v>
      </c>
      <c r="E19" s="145" t="s">
        <v>154</v>
      </c>
      <c r="F19" s="249" t="s">
        <v>154</v>
      </c>
      <c r="G19" s="403"/>
      <c r="H19" s="59"/>
      <c r="I19" s="59"/>
      <c r="J19" s="56"/>
      <c r="K19" s="56"/>
    </row>
    <row r="20" spans="1:11" x14ac:dyDescent="0.2">
      <c r="A20" s="245" t="s">
        <v>423</v>
      </c>
      <c r="B20" s="145" t="s">
        <v>154</v>
      </c>
      <c r="C20" s="145" t="s">
        <v>154</v>
      </c>
      <c r="D20" s="145" t="s">
        <v>154</v>
      </c>
      <c r="E20" s="145" t="s">
        <v>154</v>
      </c>
      <c r="F20" s="249" t="s">
        <v>154</v>
      </c>
      <c r="G20" s="403"/>
      <c r="H20" s="59"/>
      <c r="I20" s="59"/>
      <c r="J20" s="56"/>
      <c r="K20" s="56"/>
    </row>
    <row r="21" spans="1:11" x14ac:dyDescent="0.2">
      <c r="A21" s="129"/>
      <c r="B21" s="59"/>
      <c r="C21" s="59"/>
      <c r="D21" s="59"/>
      <c r="E21" s="59"/>
      <c r="F21" s="59"/>
      <c r="G21" s="59"/>
      <c r="H21" s="59"/>
      <c r="I21" s="59"/>
      <c r="J21" s="56"/>
      <c r="K21" s="56"/>
    </row>
    <row r="22" spans="1:11" ht="12" customHeight="1" x14ac:dyDescent="0.2">
      <c r="A22" s="35" t="s">
        <v>287</v>
      </c>
      <c r="B22" s="7"/>
    </row>
    <row r="23" spans="1:11" ht="39.4" customHeight="1"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46" orientation="landscape" r:id="rId1"/>
  <headerFooter>
    <oddHeader xml:space="preserve">&amp;LSteuben County Lakes Council&amp;RPrinted &amp;D
</oddHead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heetViews>
  <sheetFormatPr defaultColWidth="8.7109375" defaultRowHeight="12.75" x14ac:dyDescent="0.2"/>
  <cols>
    <col min="1" max="1" width="30.7109375" customWidth="1"/>
    <col min="2" max="4" width="12" customWidth="1"/>
    <col min="5" max="9" width="12" style="6" customWidth="1"/>
    <col min="10" max="49" width="12" customWidth="1"/>
  </cols>
  <sheetData>
    <row r="1" spans="1:10" ht="18" x14ac:dyDescent="0.25">
      <c r="A1" s="92" t="s">
        <v>74</v>
      </c>
      <c r="C1" s="56"/>
      <c r="D1" s="59"/>
    </row>
    <row r="2" spans="1:10" x14ac:dyDescent="0.2">
      <c r="A2" s="165" t="s">
        <v>230</v>
      </c>
      <c r="B2" s="167">
        <v>41662</v>
      </c>
      <c r="C2" s="167">
        <v>41696</v>
      </c>
      <c r="D2" s="167">
        <v>41718</v>
      </c>
      <c r="E2" s="167">
        <v>114778</v>
      </c>
      <c r="F2" s="167">
        <v>41787</v>
      </c>
      <c r="G2" s="248">
        <v>41816</v>
      </c>
      <c r="H2" s="401"/>
      <c r="I2" s="407"/>
      <c r="J2" s="407"/>
    </row>
    <row r="3" spans="1:10" x14ac:dyDescent="0.2">
      <c r="A3" s="176" t="s">
        <v>233</v>
      </c>
      <c r="B3" s="198" t="s">
        <v>154</v>
      </c>
      <c r="C3" s="198" t="s">
        <v>154</v>
      </c>
      <c r="D3" s="198">
        <v>300</v>
      </c>
      <c r="E3" s="198">
        <v>0</v>
      </c>
      <c r="F3" s="198">
        <v>400</v>
      </c>
      <c r="G3" s="263">
        <v>250</v>
      </c>
      <c r="H3" s="403"/>
      <c r="I3" s="59"/>
      <c r="J3" s="59"/>
    </row>
    <row r="4" spans="1:10" x14ac:dyDescent="0.2">
      <c r="A4" s="244" t="s">
        <v>136</v>
      </c>
      <c r="B4" s="198"/>
      <c r="C4" s="198"/>
      <c r="D4" s="198"/>
      <c r="E4" s="259"/>
      <c r="F4" s="198"/>
      <c r="G4" s="263"/>
      <c r="H4" s="403"/>
      <c r="I4" s="59"/>
      <c r="J4" s="59"/>
    </row>
    <row r="5" spans="1:10" x14ac:dyDescent="0.2">
      <c r="A5" s="176" t="s">
        <v>450</v>
      </c>
      <c r="B5" s="198" t="s">
        <v>154</v>
      </c>
      <c r="C5" s="198" t="s">
        <v>154</v>
      </c>
      <c r="D5" s="198">
        <v>0.12</v>
      </c>
      <c r="E5" s="198">
        <v>0.18</v>
      </c>
      <c r="F5" s="198">
        <v>0.22</v>
      </c>
      <c r="G5" s="263">
        <v>0.39</v>
      </c>
      <c r="H5" s="403"/>
      <c r="I5" s="59"/>
      <c r="J5" s="59"/>
    </row>
    <row r="6" spans="1:10" x14ac:dyDescent="0.2">
      <c r="A6" s="342" t="s">
        <v>451</v>
      </c>
      <c r="B6" s="347" t="s">
        <v>154</v>
      </c>
      <c r="C6" s="347" t="s">
        <v>154</v>
      </c>
      <c r="D6" s="347">
        <v>14</v>
      </c>
      <c r="E6" s="347">
        <v>7</v>
      </c>
      <c r="F6" s="347">
        <v>4</v>
      </c>
      <c r="G6" s="405">
        <v>13</v>
      </c>
      <c r="H6" s="403"/>
      <c r="I6" s="59"/>
      <c r="J6" s="59"/>
    </row>
    <row r="7" spans="1:10" s="295" customFormat="1" x14ac:dyDescent="0.2">
      <c r="A7" s="357"/>
      <c r="B7" s="294"/>
      <c r="C7" s="294"/>
      <c r="D7" s="294"/>
      <c r="E7" s="294"/>
      <c r="F7" s="294"/>
      <c r="G7" s="294"/>
      <c r="H7" s="402"/>
      <c r="I7" s="398"/>
      <c r="J7" s="398"/>
    </row>
    <row r="8" spans="1:10" x14ac:dyDescent="0.2">
      <c r="A8" s="343" t="s">
        <v>452</v>
      </c>
      <c r="B8" s="264" t="s">
        <v>154</v>
      </c>
      <c r="C8" s="264" t="s">
        <v>154</v>
      </c>
      <c r="D8" s="264">
        <v>10.63</v>
      </c>
      <c r="E8" s="264">
        <v>8.5399999999999991</v>
      </c>
      <c r="F8" s="264">
        <v>10.48</v>
      </c>
      <c r="G8" s="406">
        <v>7.4</v>
      </c>
      <c r="H8" s="403"/>
      <c r="I8" s="59"/>
      <c r="J8" s="59"/>
    </row>
    <row r="9" spans="1:10" x14ac:dyDescent="0.2">
      <c r="A9" s="176" t="s">
        <v>453</v>
      </c>
      <c r="B9" s="198" t="s">
        <v>154</v>
      </c>
      <c r="C9" s="198" t="s">
        <v>154</v>
      </c>
      <c r="D9" s="198">
        <v>7.83</v>
      </c>
      <c r="E9" s="198">
        <v>8.9600000000000009</v>
      </c>
      <c r="F9" s="198">
        <v>8.2200000000000006</v>
      </c>
      <c r="G9" s="263">
        <v>7.95</v>
      </c>
      <c r="H9" s="403"/>
      <c r="I9" s="59"/>
      <c r="J9" s="59"/>
    </row>
    <row r="10" spans="1:10" x14ac:dyDescent="0.2">
      <c r="A10" s="176" t="s">
        <v>424</v>
      </c>
      <c r="B10" s="198" t="s">
        <v>154</v>
      </c>
      <c r="C10" s="198" t="s">
        <v>154</v>
      </c>
      <c r="D10" s="198">
        <v>2.8</v>
      </c>
      <c r="E10" s="198">
        <v>12.5</v>
      </c>
      <c r="F10" s="198">
        <v>21.8</v>
      </c>
      <c r="G10" s="263">
        <v>20.5</v>
      </c>
      <c r="H10" s="403"/>
      <c r="I10" s="59"/>
      <c r="J10" s="59"/>
    </row>
    <row r="11" spans="1:10" x14ac:dyDescent="0.2">
      <c r="A11" s="176" t="s">
        <v>281</v>
      </c>
      <c r="B11" s="198" t="s">
        <v>154</v>
      </c>
      <c r="C11" s="198" t="s">
        <v>154</v>
      </c>
      <c r="D11" s="198" t="s">
        <v>154</v>
      </c>
      <c r="E11" s="198" t="s">
        <v>154</v>
      </c>
      <c r="F11" s="198" t="s">
        <v>154</v>
      </c>
      <c r="G11" s="263" t="s">
        <v>154</v>
      </c>
      <c r="H11" s="403"/>
      <c r="I11" s="59"/>
      <c r="J11" s="59"/>
    </row>
    <row r="12" spans="1:10" x14ac:dyDescent="0.2">
      <c r="A12" s="176" t="s">
        <v>282</v>
      </c>
      <c r="B12" s="198"/>
      <c r="C12" s="198"/>
      <c r="D12" s="198"/>
      <c r="E12" s="198"/>
      <c r="F12" s="198"/>
      <c r="G12" s="263"/>
      <c r="H12" s="403"/>
      <c r="I12" s="59"/>
      <c r="J12" s="59"/>
    </row>
    <row r="13" spans="1:10" x14ac:dyDescent="0.2">
      <c r="A13" s="176" t="s">
        <v>171</v>
      </c>
      <c r="B13" s="198"/>
      <c r="C13" s="198"/>
      <c r="D13" s="198"/>
      <c r="E13" s="198"/>
      <c r="F13" s="198"/>
      <c r="G13" s="263"/>
      <c r="H13" s="403"/>
      <c r="I13" s="59"/>
      <c r="J13" s="59"/>
    </row>
    <row r="14" spans="1:10" x14ac:dyDescent="0.2">
      <c r="A14" s="176" t="s">
        <v>284</v>
      </c>
      <c r="B14" s="198" t="s">
        <v>154</v>
      </c>
      <c r="C14" s="198" t="s">
        <v>154</v>
      </c>
      <c r="D14" s="198" t="s">
        <v>154</v>
      </c>
      <c r="E14" s="198" t="s">
        <v>154</v>
      </c>
      <c r="F14" s="198" t="s">
        <v>154</v>
      </c>
      <c r="G14" s="263" t="s">
        <v>154</v>
      </c>
      <c r="H14" s="403"/>
      <c r="I14" s="59"/>
      <c r="J14" s="59"/>
    </row>
    <row r="15" spans="1:10" x14ac:dyDescent="0.2">
      <c r="A15" s="176" t="s">
        <v>312</v>
      </c>
      <c r="B15" s="198" t="s">
        <v>154</v>
      </c>
      <c r="C15" s="198" t="s">
        <v>154</v>
      </c>
      <c r="D15" s="198" t="s">
        <v>154</v>
      </c>
      <c r="E15" s="198" t="s">
        <v>154</v>
      </c>
      <c r="F15" s="198" t="s">
        <v>154</v>
      </c>
      <c r="G15" s="263" t="s">
        <v>154</v>
      </c>
      <c r="H15" s="403"/>
      <c r="I15" s="59"/>
      <c r="J15" s="59"/>
    </row>
    <row r="16" spans="1:10" x14ac:dyDescent="0.2">
      <c r="A16" s="176" t="s">
        <v>425</v>
      </c>
      <c r="B16" s="198" t="s">
        <v>154</v>
      </c>
      <c r="C16" s="198" t="s">
        <v>154</v>
      </c>
      <c r="D16" s="198" t="s">
        <v>154</v>
      </c>
      <c r="E16" s="198" t="s">
        <v>154</v>
      </c>
      <c r="F16" s="198" t="s">
        <v>154</v>
      </c>
      <c r="G16" s="263" t="s">
        <v>154</v>
      </c>
      <c r="H16" s="403"/>
      <c r="I16" s="59"/>
      <c r="J16" s="59"/>
    </row>
    <row r="17" spans="1:10" x14ac:dyDescent="0.2">
      <c r="A17" s="128" t="s">
        <v>367</v>
      </c>
      <c r="B17" s="198" t="s">
        <v>154</v>
      </c>
      <c r="C17" s="198" t="s">
        <v>154</v>
      </c>
      <c r="D17" s="198">
        <v>2.2000000000000002</v>
      </c>
      <c r="E17" s="198">
        <v>2.7</v>
      </c>
      <c r="F17" s="198">
        <v>1.5</v>
      </c>
      <c r="G17" s="263">
        <v>1.1000000000000001</v>
      </c>
      <c r="H17" s="403"/>
      <c r="I17" s="59"/>
      <c r="J17" s="59"/>
    </row>
    <row r="18" spans="1:10" x14ac:dyDescent="0.2">
      <c r="A18" s="128" t="s">
        <v>368</v>
      </c>
      <c r="B18" s="198" t="s">
        <v>154</v>
      </c>
      <c r="C18" s="198" t="s">
        <v>154</v>
      </c>
      <c r="D18" s="198" t="s">
        <v>154</v>
      </c>
      <c r="E18" s="198" t="s">
        <v>154</v>
      </c>
      <c r="F18" s="198" t="s">
        <v>154</v>
      </c>
      <c r="G18" s="263" t="s">
        <v>154</v>
      </c>
      <c r="H18" s="403"/>
      <c r="I18" s="59"/>
      <c r="J18" s="59"/>
    </row>
    <row r="19" spans="1:10" x14ac:dyDescent="0.2">
      <c r="A19" s="128" t="s">
        <v>226</v>
      </c>
      <c r="B19" s="198" t="s">
        <v>154</v>
      </c>
      <c r="C19" s="198" t="s">
        <v>154</v>
      </c>
      <c r="D19" s="198" t="s">
        <v>154</v>
      </c>
      <c r="E19" s="198" t="s">
        <v>154</v>
      </c>
      <c r="F19" s="198" t="s">
        <v>154</v>
      </c>
      <c r="G19" s="263" t="s">
        <v>154</v>
      </c>
      <c r="H19" s="403"/>
      <c r="I19" s="59"/>
      <c r="J19" s="59"/>
    </row>
    <row r="20" spans="1:10" x14ac:dyDescent="0.2">
      <c r="A20" s="245" t="s">
        <v>423</v>
      </c>
      <c r="B20" s="198" t="s">
        <v>154</v>
      </c>
      <c r="C20" s="198" t="s">
        <v>154</v>
      </c>
      <c r="D20" s="198" t="s">
        <v>154</v>
      </c>
      <c r="E20" s="198" t="s">
        <v>154</v>
      </c>
      <c r="F20" s="198" t="s">
        <v>154</v>
      </c>
      <c r="G20" s="263" t="s">
        <v>154</v>
      </c>
      <c r="H20" s="403"/>
      <c r="I20" s="59"/>
      <c r="J20" s="59"/>
    </row>
    <row r="21" spans="1:10" x14ac:dyDescent="0.2">
      <c r="A21" s="129"/>
      <c r="B21" s="59"/>
      <c r="C21" s="59"/>
      <c r="D21" s="59"/>
      <c r="E21" s="59"/>
      <c r="F21" s="59"/>
      <c r="G21" s="59"/>
      <c r="H21" s="59"/>
      <c r="I21" s="59"/>
    </row>
    <row r="22" spans="1:10" ht="12" customHeight="1" x14ac:dyDescent="0.2">
      <c r="A22" s="35" t="s">
        <v>287</v>
      </c>
      <c r="B22" s="7"/>
    </row>
    <row r="23" spans="1:10" ht="39.4" customHeight="1"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46" orientation="landscape" r:id="rId1"/>
  <headerFooter>
    <oddHeader xml:space="preserve">&amp;LSteuben County Lakes Council&amp;RPrinted &amp;D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39"/>
  <sheetViews>
    <sheetView showGridLines="0" zoomScaleNormal="100" zoomScalePageLayoutView="70" workbookViewId="0">
      <selection activeCell="A3" sqref="A1:AI6"/>
    </sheetView>
  </sheetViews>
  <sheetFormatPr defaultColWidth="8.7109375" defaultRowHeight="12.75" x14ac:dyDescent="0.2"/>
  <cols>
    <col min="1" max="1" width="29" customWidth="1"/>
    <col min="2" max="2" width="12" style="6" customWidth="1"/>
    <col min="3" max="18" width="12" customWidth="1"/>
    <col min="19" max="31" width="12" style="6" customWidth="1"/>
    <col min="32" max="43" width="12" customWidth="1"/>
  </cols>
  <sheetData>
    <row r="1" spans="1:46" ht="16.149999999999999" customHeight="1" x14ac:dyDescent="0.25">
      <c r="A1" s="92" t="s">
        <v>142</v>
      </c>
      <c r="B1" s="15"/>
      <c r="C1" s="37"/>
      <c r="D1" s="37"/>
      <c r="E1" s="37"/>
      <c r="F1" s="37"/>
      <c r="G1" s="37"/>
      <c r="H1" s="37"/>
      <c r="I1" s="37"/>
      <c r="J1" s="37"/>
      <c r="K1" s="37"/>
      <c r="L1" s="37"/>
      <c r="M1" s="37"/>
    </row>
    <row r="2" spans="1:46" x14ac:dyDescent="0.2">
      <c r="A2" s="10" t="s">
        <v>370</v>
      </c>
      <c r="B2" s="11">
        <v>39386</v>
      </c>
      <c r="C2" s="11">
        <v>39591</v>
      </c>
      <c r="D2" s="11">
        <v>39653</v>
      </c>
      <c r="E2" s="11">
        <v>39705</v>
      </c>
      <c r="F2" s="11">
        <v>39955</v>
      </c>
      <c r="G2" s="11">
        <v>40016</v>
      </c>
      <c r="H2" s="11">
        <v>40044</v>
      </c>
      <c r="I2" s="11">
        <v>40049</v>
      </c>
      <c r="J2" s="11">
        <v>40324</v>
      </c>
      <c r="K2" s="11">
        <v>40387</v>
      </c>
      <c r="L2" s="11">
        <v>40414</v>
      </c>
      <c r="M2" s="11">
        <v>40689</v>
      </c>
      <c r="N2" s="11">
        <v>40751</v>
      </c>
      <c r="O2" s="11">
        <v>40778</v>
      </c>
      <c r="P2" s="11">
        <v>41047</v>
      </c>
      <c r="Q2" s="11">
        <v>41110</v>
      </c>
      <c r="R2" s="11">
        <v>41123</v>
      </c>
      <c r="S2" s="11">
        <v>41358</v>
      </c>
      <c r="T2" s="11">
        <v>41383</v>
      </c>
      <c r="U2" s="11">
        <v>41411</v>
      </c>
      <c r="V2" s="11">
        <v>41452</v>
      </c>
      <c r="W2" s="11">
        <v>41478</v>
      </c>
      <c r="X2" s="11">
        <v>41508</v>
      </c>
      <c r="Y2" s="11">
        <v>41543</v>
      </c>
      <c r="Z2" s="11">
        <v>41571</v>
      </c>
      <c r="AA2" s="11">
        <v>41968</v>
      </c>
      <c r="AB2" s="11">
        <v>41631</v>
      </c>
      <c r="AC2" s="11">
        <v>41669</v>
      </c>
      <c r="AD2" s="13">
        <v>41694</v>
      </c>
      <c r="AE2" s="167">
        <v>41786</v>
      </c>
      <c r="AF2" s="167">
        <v>41877</v>
      </c>
      <c r="AG2" s="167">
        <v>41962</v>
      </c>
      <c r="AH2" s="167">
        <v>42044</v>
      </c>
      <c r="AI2" s="167">
        <v>42144</v>
      </c>
      <c r="AJ2" s="167">
        <v>42240</v>
      </c>
      <c r="AK2" s="167">
        <v>42331</v>
      </c>
      <c r="AL2" s="167">
        <v>42515</v>
      </c>
      <c r="AM2" s="167">
        <v>42576</v>
      </c>
      <c r="AN2" s="167">
        <v>42604</v>
      </c>
      <c r="AO2" s="375">
        <v>42880</v>
      </c>
      <c r="AP2" s="375">
        <v>42936</v>
      </c>
      <c r="AQ2" s="375">
        <v>42970</v>
      </c>
      <c r="AR2" s="240"/>
      <c r="AS2" s="240"/>
      <c r="AT2" s="240"/>
    </row>
    <row r="3" spans="1:46" ht="14.25" customHeight="1" x14ac:dyDescent="0.2">
      <c r="A3" s="128" t="s">
        <v>233</v>
      </c>
      <c r="B3" s="30">
        <v>108</v>
      </c>
      <c r="C3" s="30">
        <v>130</v>
      </c>
      <c r="D3" s="39">
        <v>382</v>
      </c>
      <c r="E3" s="40">
        <v>240</v>
      </c>
      <c r="F3" s="39">
        <v>345</v>
      </c>
      <c r="G3" s="39">
        <v>512</v>
      </c>
      <c r="H3" s="39">
        <v>3400</v>
      </c>
      <c r="I3" s="41">
        <v>240</v>
      </c>
      <c r="J3" s="39">
        <v>296</v>
      </c>
      <c r="K3" s="39">
        <v>254</v>
      </c>
      <c r="L3" s="39">
        <v>720</v>
      </c>
      <c r="M3" s="39">
        <v>18100</v>
      </c>
      <c r="N3" s="16">
        <v>800</v>
      </c>
      <c r="O3" s="16">
        <v>13680</v>
      </c>
      <c r="P3" s="15">
        <v>214</v>
      </c>
      <c r="Q3" s="16">
        <v>1990</v>
      </c>
      <c r="R3" s="16">
        <v>649</v>
      </c>
      <c r="S3" s="46">
        <v>104</v>
      </c>
      <c r="T3" s="130">
        <v>2033</v>
      </c>
      <c r="U3" s="15">
        <v>230</v>
      </c>
      <c r="V3" s="130">
        <v>6500</v>
      </c>
      <c r="W3" s="141">
        <v>1020</v>
      </c>
      <c r="X3" s="16">
        <v>378</v>
      </c>
      <c r="Y3" s="15">
        <v>225</v>
      </c>
      <c r="Z3" s="15">
        <v>117</v>
      </c>
      <c r="AA3" s="15">
        <v>35</v>
      </c>
      <c r="AB3" s="131">
        <v>985</v>
      </c>
      <c r="AC3" s="15">
        <v>26</v>
      </c>
      <c r="AD3" s="233">
        <v>340</v>
      </c>
      <c r="AE3" s="216">
        <v>400</v>
      </c>
      <c r="AF3" s="145">
        <v>230</v>
      </c>
      <c r="AG3" s="145">
        <v>68</v>
      </c>
      <c r="AH3" s="145">
        <v>90</v>
      </c>
      <c r="AI3" s="145">
        <v>99</v>
      </c>
      <c r="AJ3" s="216">
        <v>710</v>
      </c>
      <c r="AK3" s="145">
        <v>47.1</v>
      </c>
      <c r="AL3" s="145">
        <v>115</v>
      </c>
      <c r="AM3" s="216">
        <v>508.5</v>
      </c>
      <c r="AN3" s="216">
        <v>269</v>
      </c>
      <c r="AO3" s="216">
        <v>2909</v>
      </c>
      <c r="AP3" s="216">
        <v>933</v>
      </c>
      <c r="AQ3" s="216">
        <v>556</v>
      </c>
      <c r="AR3" s="145"/>
      <c r="AS3" s="145"/>
      <c r="AT3" s="145"/>
    </row>
    <row r="4" spans="1:46" ht="14.25" customHeight="1" x14ac:dyDescent="0.2">
      <c r="A4" s="136" t="s">
        <v>136</v>
      </c>
      <c r="B4" s="30"/>
      <c r="C4" s="42">
        <v>39590</v>
      </c>
      <c r="D4" s="43"/>
      <c r="E4" s="44"/>
      <c r="F4" s="43"/>
      <c r="G4" s="43"/>
      <c r="H4" s="43"/>
      <c r="I4" s="30"/>
      <c r="J4" s="43"/>
      <c r="K4" s="45"/>
      <c r="L4" s="45"/>
      <c r="M4" s="15"/>
      <c r="N4" s="15"/>
      <c r="O4" s="15"/>
      <c r="P4" s="15"/>
      <c r="Q4" s="15"/>
      <c r="R4" s="15"/>
      <c r="S4" s="15"/>
      <c r="T4" s="15"/>
      <c r="U4" s="15"/>
      <c r="V4" s="15"/>
      <c r="W4" s="15"/>
      <c r="X4" s="15"/>
      <c r="Y4" s="15"/>
      <c r="Z4" s="15"/>
      <c r="AA4" s="15"/>
      <c r="AB4" s="15"/>
      <c r="AC4" s="15"/>
      <c r="AD4" s="23"/>
      <c r="AE4" s="145"/>
      <c r="AF4" s="145"/>
      <c r="AG4" s="145"/>
      <c r="AH4" s="145"/>
      <c r="AI4" s="145"/>
      <c r="AJ4" s="145"/>
      <c r="AK4" s="145"/>
      <c r="AL4" s="145"/>
      <c r="AM4" s="145"/>
      <c r="AN4" s="145"/>
      <c r="AO4" s="145"/>
      <c r="AP4" s="145"/>
      <c r="AQ4" s="145"/>
      <c r="AR4" s="145"/>
      <c r="AS4" s="145"/>
      <c r="AT4" s="145"/>
    </row>
    <row r="5" spans="1:46" ht="14.25" customHeight="1" x14ac:dyDescent="0.2">
      <c r="A5" s="128" t="s">
        <v>450</v>
      </c>
      <c r="B5" s="30">
        <v>1.7999999999999999E-2</v>
      </c>
      <c r="C5" s="43" t="s">
        <v>342</v>
      </c>
      <c r="D5" s="43" t="s">
        <v>342</v>
      </c>
      <c r="E5" s="44">
        <v>0.02</v>
      </c>
      <c r="F5" s="43">
        <v>0.04</v>
      </c>
      <c r="G5" s="43" t="s">
        <v>342</v>
      </c>
      <c r="H5" s="31" t="s">
        <v>179</v>
      </c>
      <c r="I5" s="30">
        <v>0.02</v>
      </c>
      <c r="J5" s="39">
        <v>0.16</v>
      </c>
      <c r="K5" s="43">
        <v>0.02</v>
      </c>
      <c r="L5" s="30">
        <v>0.03</v>
      </c>
      <c r="M5" s="39">
        <v>0.6</v>
      </c>
      <c r="N5" s="15">
        <v>0.02</v>
      </c>
      <c r="O5" s="15">
        <v>0.03</v>
      </c>
      <c r="P5" s="15">
        <v>3.3000000000000002E-2</v>
      </c>
      <c r="Q5" s="15">
        <v>4.9000000000000002E-2</v>
      </c>
      <c r="R5" s="15">
        <v>1.9E-2</v>
      </c>
      <c r="S5" s="15">
        <v>2.8000000000000001E-2</v>
      </c>
      <c r="T5" s="131">
        <v>0.52200000000000002</v>
      </c>
      <c r="U5" s="15">
        <v>4.9000000000000002E-2</v>
      </c>
      <c r="V5" s="131">
        <v>0.26700000000000002</v>
      </c>
      <c r="W5" s="16">
        <v>8.4000000000000005E-2</v>
      </c>
      <c r="X5" s="15">
        <v>1.9E-2</v>
      </c>
      <c r="Y5" s="15" t="s">
        <v>418</v>
      </c>
      <c r="Z5" s="15" t="s">
        <v>343</v>
      </c>
      <c r="AA5" s="15">
        <v>1.6E-2</v>
      </c>
      <c r="AB5" s="131">
        <v>0.22900000000000001</v>
      </c>
      <c r="AC5" s="15">
        <v>1.9E-2</v>
      </c>
      <c r="AD5" s="233">
        <v>0.23200000000000001</v>
      </c>
      <c r="AE5" s="145">
        <v>5.8000000000000003E-2</v>
      </c>
      <c r="AF5" s="145">
        <v>2.9000000000000001E-2</v>
      </c>
      <c r="AG5" s="145">
        <v>1.4999999999999999E-2</v>
      </c>
      <c r="AH5" s="145">
        <v>1.6E-2</v>
      </c>
      <c r="AI5" s="145">
        <v>2.8000000000000001E-2</v>
      </c>
      <c r="AJ5" s="145">
        <v>1.2999999999999999E-2</v>
      </c>
      <c r="AK5" s="145" t="s">
        <v>404</v>
      </c>
      <c r="AL5" s="145">
        <v>2.3E-2</v>
      </c>
      <c r="AM5" s="145">
        <v>0.03</v>
      </c>
      <c r="AN5" s="145">
        <v>1.0999999999999999E-2</v>
      </c>
      <c r="AO5" s="216">
        <v>0.28999999999999998</v>
      </c>
      <c r="AP5" s="145">
        <v>3.7999999999999999E-2</v>
      </c>
      <c r="AQ5" s="145">
        <v>0.23</v>
      </c>
      <c r="AR5" s="145"/>
      <c r="AS5" s="145"/>
      <c r="AT5" s="145"/>
    </row>
    <row r="6" spans="1:46" ht="12" customHeight="1" x14ac:dyDescent="0.2">
      <c r="A6" s="128" t="s">
        <v>451</v>
      </c>
      <c r="B6" s="30">
        <v>2.8</v>
      </c>
      <c r="C6" s="43">
        <v>21</v>
      </c>
      <c r="D6" s="43">
        <v>9</v>
      </c>
      <c r="E6" s="40">
        <v>47</v>
      </c>
      <c r="F6" s="43">
        <v>22</v>
      </c>
      <c r="G6" s="43" t="s">
        <v>419</v>
      </c>
      <c r="H6" s="31" t="s">
        <v>179</v>
      </c>
      <c r="I6" s="30">
        <v>20</v>
      </c>
      <c r="J6" s="39">
        <v>44</v>
      </c>
      <c r="K6" s="43">
        <v>1</v>
      </c>
      <c r="L6" s="45">
        <v>6</v>
      </c>
      <c r="M6" s="39">
        <v>195</v>
      </c>
      <c r="N6" s="15">
        <v>12</v>
      </c>
      <c r="O6" s="15">
        <v>19</v>
      </c>
      <c r="P6" s="15">
        <v>9</v>
      </c>
      <c r="Q6" s="46">
        <v>17</v>
      </c>
      <c r="R6" s="15">
        <v>4</v>
      </c>
      <c r="S6" s="15">
        <v>2.68</v>
      </c>
      <c r="T6" s="15">
        <v>212</v>
      </c>
      <c r="U6" s="15">
        <v>5.6</v>
      </c>
      <c r="V6" s="131">
        <v>58.3</v>
      </c>
      <c r="W6" s="15">
        <v>20</v>
      </c>
      <c r="X6" s="15">
        <v>2.2000000000000002</v>
      </c>
      <c r="Y6" s="15">
        <v>2.65</v>
      </c>
      <c r="Z6" s="15" t="s">
        <v>178</v>
      </c>
      <c r="AA6" s="15">
        <v>4.1900000000000004</v>
      </c>
      <c r="AB6" s="15">
        <v>24.6</v>
      </c>
      <c r="AC6" s="15">
        <v>3</v>
      </c>
      <c r="AD6" s="23">
        <v>17.2</v>
      </c>
      <c r="AE6" s="145">
        <v>11</v>
      </c>
      <c r="AF6" s="145">
        <v>2.6</v>
      </c>
      <c r="AG6" s="145">
        <v>1.7</v>
      </c>
      <c r="AH6" s="145">
        <v>3.4</v>
      </c>
      <c r="AI6" s="145">
        <v>2.8</v>
      </c>
      <c r="AJ6" s="145">
        <v>3.4</v>
      </c>
      <c r="AK6" s="145">
        <v>1.6</v>
      </c>
      <c r="AL6" s="145">
        <v>3.2</v>
      </c>
      <c r="AM6" s="145">
        <v>3.1</v>
      </c>
      <c r="AN6" s="145">
        <v>2.4</v>
      </c>
      <c r="AO6" s="145">
        <v>6.3</v>
      </c>
      <c r="AP6" s="145">
        <v>4.4000000000000004</v>
      </c>
      <c r="AQ6" s="250">
        <v>2.1</v>
      </c>
      <c r="AR6" s="250"/>
      <c r="AS6" s="250"/>
      <c r="AT6" s="250"/>
    </row>
    <row r="7" spans="1:46" ht="13.15" customHeight="1" x14ac:dyDescent="0.2">
      <c r="A7" s="441"/>
      <c r="B7" s="442"/>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c r="AM7" s="442"/>
      <c r="AN7" s="443"/>
      <c r="AO7" s="59"/>
      <c r="AP7" s="6"/>
      <c r="AQ7" s="319"/>
      <c r="AR7" s="319"/>
      <c r="AS7" s="319"/>
      <c r="AT7" s="319"/>
    </row>
    <row r="8" spans="1:46" x14ac:dyDescent="0.2">
      <c r="A8" s="128" t="s">
        <v>452</v>
      </c>
      <c r="B8" s="47">
        <v>10.220000000000001</v>
      </c>
      <c r="C8" s="48">
        <v>8.7100000000000009</v>
      </c>
      <c r="D8" s="49">
        <v>15.04</v>
      </c>
      <c r="E8" s="50">
        <v>6.95</v>
      </c>
      <c r="F8" s="48">
        <v>8.02</v>
      </c>
      <c r="G8" s="48">
        <v>9.08</v>
      </c>
      <c r="H8" s="31" t="s">
        <v>179</v>
      </c>
      <c r="I8" s="47">
        <v>8.23</v>
      </c>
      <c r="J8" s="48">
        <v>6.5</v>
      </c>
      <c r="K8" s="48">
        <v>9.17</v>
      </c>
      <c r="L8" s="51">
        <v>7.63</v>
      </c>
      <c r="M8" s="15">
        <v>6.64</v>
      </c>
      <c r="N8" s="15">
        <v>7.25</v>
      </c>
      <c r="O8" s="15">
        <v>7.3</v>
      </c>
      <c r="P8" s="15">
        <v>9.17</v>
      </c>
      <c r="Q8" s="15">
        <v>6.38</v>
      </c>
      <c r="R8" s="15">
        <v>8.0500000000000007</v>
      </c>
      <c r="S8" s="131">
        <v>12.3</v>
      </c>
      <c r="T8" s="15">
        <v>8.25</v>
      </c>
      <c r="U8" s="15">
        <v>8.6</v>
      </c>
      <c r="V8" s="15">
        <v>5.26</v>
      </c>
      <c r="W8" s="15">
        <v>9.89</v>
      </c>
      <c r="X8" s="15">
        <v>8.1</v>
      </c>
      <c r="Y8" s="15">
        <v>9.77</v>
      </c>
      <c r="Z8" s="131">
        <v>13.07</v>
      </c>
      <c r="AA8" s="131">
        <v>13.34</v>
      </c>
      <c r="AB8" s="131">
        <v>12.16</v>
      </c>
      <c r="AC8" s="131">
        <v>16.03</v>
      </c>
      <c r="AD8" s="23">
        <v>10.46</v>
      </c>
      <c r="AE8" s="145">
        <v>20.5</v>
      </c>
      <c r="AF8" s="145">
        <v>7.29</v>
      </c>
      <c r="AG8" s="145">
        <v>13.25</v>
      </c>
      <c r="AH8" s="145">
        <v>12.36</v>
      </c>
      <c r="AI8" s="145">
        <v>10.27</v>
      </c>
      <c r="AJ8" s="145">
        <v>6.68</v>
      </c>
      <c r="AK8" s="145"/>
      <c r="AL8" s="145">
        <v>9.84</v>
      </c>
      <c r="AM8" s="145">
        <v>9.51</v>
      </c>
      <c r="AN8" s="145">
        <v>9.44</v>
      </c>
      <c r="AO8" s="145"/>
      <c r="AP8" s="145">
        <v>8.23</v>
      </c>
      <c r="AQ8" s="235">
        <v>9.09</v>
      </c>
      <c r="AR8" s="235"/>
      <c r="AS8" s="235"/>
      <c r="AT8" s="235"/>
    </row>
    <row r="9" spans="1:46" x14ac:dyDescent="0.2">
      <c r="A9" s="128" t="s">
        <v>453</v>
      </c>
      <c r="B9" s="47">
        <v>8.11</v>
      </c>
      <c r="C9" s="48">
        <v>7.37</v>
      </c>
      <c r="D9" s="48">
        <v>8</v>
      </c>
      <c r="E9" s="50">
        <v>7.23</v>
      </c>
      <c r="F9" s="48">
        <v>7.59</v>
      </c>
      <c r="G9" s="48">
        <v>7.96</v>
      </c>
      <c r="H9" s="31" t="s">
        <v>179</v>
      </c>
      <c r="I9" s="47">
        <v>7.72</v>
      </c>
      <c r="J9" s="48">
        <v>7.4</v>
      </c>
      <c r="K9" s="48">
        <v>7.94</v>
      </c>
      <c r="L9" s="51">
        <v>7.84</v>
      </c>
      <c r="M9" s="15">
        <v>7.14</v>
      </c>
      <c r="N9" s="15">
        <v>7.97</v>
      </c>
      <c r="O9" s="15">
        <v>7.35</v>
      </c>
      <c r="P9" s="15">
        <v>7.95</v>
      </c>
      <c r="Q9" s="15">
        <v>7.77</v>
      </c>
      <c r="R9" s="15">
        <v>7.66</v>
      </c>
      <c r="S9" s="15">
        <v>8.09</v>
      </c>
      <c r="T9" s="15">
        <v>7.36</v>
      </c>
      <c r="U9" s="15">
        <v>7.95</v>
      </c>
      <c r="V9" s="15">
        <v>7.29</v>
      </c>
      <c r="W9" s="15">
        <v>7.87</v>
      </c>
      <c r="X9" s="15">
        <v>8.08</v>
      </c>
      <c r="Y9" s="15">
        <v>8.24</v>
      </c>
      <c r="Z9" s="15">
        <v>7.18</v>
      </c>
      <c r="AA9" s="15">
        <v>8.1</v>
      </c>
      <c r="AB9" s="15">
        <v>7.49</v>
      </c>
      <c r="AC9" s="15">
        <v>7.85</v>
      </c>
      <c r="AD9" s="23">
        <v>7.44</v>
      </c>
      <c r="AE9" s="145">
        <v>7.9</v>
      </c>
      <c r="AF9" s="145">
        <v>8.02</v>
      </c>
      <c r="AG9" s="145">
        <v>8.0299999999999994</v>
      </c>
      <c r="AH9" s="145">
        <v>7.94</v>
      </c>
      <c r="AI9" s="145">
        <v>8.1</v>
      </c>
      <c r="AJ9" s="145">
        <v>8.02</v>
      </c>
      <c r="AK9" s="145">
        <v>7.92</v>
      </c>
      <c r="AL9" s="145">
        <v>8.01</v>
      </c>
      <c r="AM9" s="145">
        <v>8.14</v>
      </c>
      <c r="AN9" s="145">
        <v>8.1199999999999992</v>
      </c>
      <c r="AO9" s="145">
        <v>7.32</v>
      </c>
      <c r="AP9" s="145">
        <v>7.92</v>
      </c>
      <c r="AQ9" s="145">
        <v>7.77</v>
      </c>
      <c r="AR9" s="145"/>
      <c r="AS9" s="145"/>
      <c r="AT9" s="145"/>
    </row>
    <row r="10" spans="1:46" x14ac:dyDescent="0.2">
      <c r="A10" s="128" t="s">
        <v>424</v>
      </c>
      <c r="B10" s="52">
        <v>19.91</v>
      </c>
      <c r="C10" s="53">
        <v>12.2</v>
      </c>
      <c r="D10" s="53">
        <v>21.8</v>
      </c>
      <c r="E10" s="54">
        <v>19.5</v>
      </c>
      <c r="F10" s="53">
        <v>18.600000000000001</v>
      </c>
      <c r="G10" s="53">
        <v>18.8</v>
      </c>
      <c r="H10" s="31" t="s">
        <v>179</v>
      </c>
      <c r="I10" s="52">
        <v>23</v>
      </c>
      <c r="J10" s="53">
        <v>19.8</v>
      </c>
      <c r="K10" s="53">
        <v>23.5</v>
      </c>
      <c r="L10" s="55">
        <v>18.3</v>
      </c>
      <c r="M10" s="15">
        <v>15.2</v>
      </c>
      <c r="N10" s="15">
        <v>18.100000000000001</v>
      </c>
      <c r="O10" s="15">
        <v>16</v>
      </c>
      <c r="P10" s="15">
        <v>14.5</v>
      </c>
      <c r="Q10" s="15">
        <v>19.399999999999999</v>
      </c>
      <c r="R10" s="15">
        <v>20.3</v>
      </c>
      <c r="S10" s="15">
        <v>3.7</v>
      </c>
      <c r="T10" s="15">
        <v>8.6</v>
      </c>
      <c r="U10" s="15">
        <v>16.5</v>
      </c>
      <c r="V10" s="15">
        <v>20.7</v>
      </c>
      <c r="W10" s="15">
        <v>22.2</v>
      </c>
      <c r="X10" s="15">
        <v>22.4</v>
      </c>
      <c r="Y10" s="15">
        <v>18.399999999999999</v>
      </c>
      <c r="Z10" s="15">
        <v>6.5</v>
      </c>
      <c r="AA10" s="15">
        <v>1.4</v>
      </c>
      <c r="AB10" s="15">
        <v>1.2</v>
      </c>
      <c r="AC10" s="15">
        <v>2</v>
      </c>
      <c r="AD10" s="23">
        <v>1.5</v>
      </c>
      <c r="AE10" s="145">
        <v>20.5</v>
      </c>
      <c r="AF10" s="145">
        <v>20.9</v>
      </c>
      <c r="AG10" s="145">
        <v>2</v>
      </c>
      <c r="AH10" s="145">
        <v>1.8</v>
      </c>
      <c r="AI10" s="145">
        <v>13.9</v>
      </c>
      <c r="AJ10" s="145">
        <v>17</v>
      </c>
      <c r="AK10" s="145"/>
      <c r="AL10" s="145">
        <v>19.899999999999999</v>
      </c>
      <c r="AM10" s="145">
        <v>23.8</v>
      </c>
      <c r="AN10" s="145">
        <v>20</v>
      </c>
      <c r="AO10" s="145">
        <v>16</v>
      </c>
      <c r="AP10" s="145">
        <v>21.3</v>
      </c>
      <c r="AQ10" s="145">
        <v>17.2</v>
      </c>
      <c r="AR10" s="145"/>
      <c r="AS10" s="145"/>
      <c r="AT10" s="145"/>
    </row>
    <row r="11" spans="1:46" x14ac:dyDescent="0.2">
      <c r="A11" s="128" t="s">
        <v>281</v>
      </c>
      <c r="B11" s="30" t="s">
        <v>247</v>
      </c>
      <c r="C11" s="43">
        <v>658</v>
      </c>
      <c r="D11" s="43">
        <v>721</v>
      </c>
      <c r="E11" s="44">
        <v>575</v>
      </c>
      <c r="F11" s="43">
        <v>502</v>
      </c>
      <c r="G11" s="43">
        <v>754</v>
      </c>
      <c r="H11" s="31" t="s">
        <v>179</v>
      </c>
      <c r="I11" s="30" t="s">
        <v>420</v>
      </c>
      <c r="J11" s="43">
        <v>481</v>
      </c>
      <c r="K11" s="43">
        <v>763</v>
      </c>
      <c r="L11" s="45">
        <v>759</v>
      </c>
      <c r="M11" s="15">
        <v>384</v>
      </c>
      <c r="N11" s="15">
        <v>753</v>
      </c>
      <c r="O11" s="15">
        <v>748</v>
      </c>
      <c r="P11" s="15">
        <v>768</v>
      </c>
      <c r="Q11" s="15">
        <v>726</v>
      </c>
      <c r="R11" s="15">
        <v>754</v>
      </c>
      <c r="S11" s="15">
        <v>788</v>
      </c>
      <c r="T11" s="15">
        <v>326.5</v>
      </c>
      <c r="U11" s="15">
        <v>773</v>
      </c>
      <c r="V11" s="15">
        <v>532</v>
      </c>
      <c r="W11" s="15">
        <v>803</v>
      </c>
      <c r="X11" s="15">
        <v>759</v>
      </c>
      <c r="Y11" s="15">
        <v>776</v>
      </c>
      <c r="Z11" s="15">
        <v>799</v>
      </c>
      <c r="AA11" s="15">
        <v>698.3</v>
      </c>
      <c r="AB11" s="15">
        <v>373.9</v>
      </c>
      <c r="AC11" s="15">
        <v>807.38</v>
      </c>
      <c r="AD11" s="23">
        <v>547.79999999999995</v>
      </c>
      <c r="AE11" s="145">
        <v>684</v>
      </c>
      <c r="AF11" s="145">
        <v>810</v>
      </c>
      <c r="AG11" s="145">
        <v>842</v>
      </c>
      <c r="AH11" s="145">
        <v>865.5</v>
      </c>
      <c r="AI11" s="145">
        <v>799</v>
      </c>
      <c r="AJ11" s="145">
        <v>818</v>
      </c>
      <c r="AK11" s="145"/>
      <c r="AL11" s="145">
        <v>782</v>
      </c>
      <c r="AM11" s="145">
        <v>943</v>
      </c>
      <c r="AN11" s="145">
        <v>830</v>
      </c>
      <c r="AO11" s="145">
        <v>416.9</v>
      </c>
      <c r="AP11" s="145" t="s">
        <v>2</v>
      </c>
      <c r="AQ11" s="145">
        <v>808</v>
      </c>
      <c r="AR11" s="145"/>
      <c r="AS11" s="145"/>
      <c r="AT11" s="145"/>
    </row>
    <row r="12" spans="1:46" x14ac:dyDescent="0.2">
      <c r="A12" s="128" t="s">
        <v>282</v>
      </c>
      <c r="B12" s="30"/>
      <c r="C12" s="30"/>
      <c r="D12" s="30"/>
      <c r="E12" s="30"/>
      <c r="F12" s="30"/>
      <c r="G12" s="30"/>
      <c r="H12" s="31" t="s">
        <v>179</v>
      </c>
      <c r="I12" s="30">
        <v>800</v>
      </c>
      <c r="J12" s="30"/>
      <c r="K12" s="30"/>
      <c r="L12" s="30"/>
      <c r="M12" s="15"/>
      <c r="N12" s="15"/>
      <c r="O12" s="15"/>
      <c r="P12" s="15"/>
      <c r="Q12" s="15"/>
      <c r="R12" s="15"/>
      <c r="S12" s="15"/>
      <c r="T12" s="15"/>
      <c r="U12" s="15"/>
      <c r="V12" s="15"/>
      <c r="W12" s="15"/>
      <c r="X12" s="15"/>
      <c r="Y12" s="15"/>
      <c r="Z12" s="15"/>
      <c r="AA12" s="15"/>
      <c r="AB12" s="15"/>
      <c r="AC12" s="15"/>
      <c r="AD12" s="23"/>
      <c r="AE12" s="145"/>
      <c r="AF12" s="145"/>
      <c r="AG12" s="145"/>
      <c r="AH12" s="145"/>
      <c r="AI12" s="145"/>
      <c r="AJ12" s="145"/>
      <c r="AK12" s="145"/>
      <c r="AL12" s="145"/>
      <c r="AM12" s="145"/>
      <c r="AN12" s="145"/>
      <c r="AO12" s="145"/>
      <c r="AP12" s="145"/>
      <c r="AQ12" s="145"/>
      <c r="AR12" s="145"/>
      <c r="AS12" s="145"/>
      <c r="AT12" s="145"/>
    </row>
    <row r="13" spans="1:46" x14ac:dyDescent="0.2">
      <c r="A13" s="137" t="s">
        <v>475</v>
      </c>
      <c r="B13" s="30"/>
      <c r="C13" s="30"/>
      <c r="D13" s="30"/>
      <c r="E13" s="30"/>
      <c r="F13" s="30"/>
      <c r="G13" s="30" t="s">
        <v>476</v>
      </c>
      <c r="H13" s="31" t="s">
        <v>179</v>
      </c>
      <c r="I13" s="30"/>
      <c r="J13" s="30" t="s">
        <v>476</v>
      </c>
      <c r="K13" s="30"/>
      <c r="L13" s="30"/>
      <c r="M13" s="15" t="s">
        <v>476</v>
      </c>
      <c r="N13" s="15"/>
      <c r="O13" s="15"/>
      <c r="P13" s="15"/>
      <c r="Q13" s="15"/>
      <c r="R13" s="15"/>
      <c r="S13" s="15"/>
      <c r="T13" s="15"/>
      <c r="U13" s="15"/>
      <c r="V13" s="15"/>
      <c r="W13" s="15"/>
      <c r="X13" s="15"/>
      <c r="Y13" s="15"/>
      <c r="Z13" s="15"/>
      <c r="AA13" s="15"/>
      <c r="AB13" s="15"/>
      <c r="AC13" s="15"/>
      <c r="AD13" s="23"/>
      <c r="AE13" s="145"/>
      <c r="AF13" s="145"/>
      <c r="AG13" s="145"/>
      <c r="AH13" s="145"/>
      <c r="AI13" s="145"/>
      <c r="AJ13" s="145"/>
      <c r="AK13" s="145"/>
      <c r="AL13" s="145"/>
      <c r="AM13" s="145"/>
      <c r="AN13" s="145"/>
      <c r="AO13" s="145"/>
      <c r="AP13" s="145"/>
      <c r="AQ13" s="145"/>
      <c r="AR13" s="145"/>
      <c r="AS13" s="145"/>
      <c r="AT13" s="145"/>
    </row>
    <row r="14" spans="1:46" x14ac:dyDescent="0.2">
      <c r="A14" s="26" t="s">
        <v>284</v>
      </c>
      <c r="B14" s="47">
        <v>720.58</v>
      </c>
      <c r="C14" s="47">
        <v>958.99</v>
      </c>
      <c r="D14" s="47">
        <v>468.18</v>
      </c>
      <c r="E14" s="57">
        <v>754.44</v>
      </c>
      <c r="F14" s="47">
        <v>1398</v>
      </c>
      <c r="G14" s="47">
        <v>776.45</v>
      </c>
      <c r="H14" s="31" t="s">
        <v>179</v>
      </c>
      <c r="I14" s="47">
        <v>1034.44</v>
      </c>
      <c r="J14" s="47">
        <v>2359.67</v>
      </c>
      <c r="K14" s="47">
        <v>116.78</v>
      </c>
      <c r="L14" s="47">
        <v>337.9</v>
      </c>
      <c r="M14" s="15">
        <v>9933.2999999999993</v>
      </c>
      <c r="N14" s="15">
        <v>368.55</v>
      </c>
      <c r="O14" s="31">
        <v>314.5</v>
      </c>
      <c r="P14" s="31" t="s">
        <v>179</v>
      </c>
      <c r="Q14" s="15">
        <v>335.73</v>
      </c>
      <c r="R14" s="15">
        <v>247.34</v>
      </c>
      <c r="S14" s="15">
        <v>814.32</v>
      </c>
      <c r="T14" s="15" t="s">
        <v>179</v>
      </c>
      <c r="U14" s="15">
        <v>772.34</v>
      </c>
      <c r="V14" s="15">
        <v>7656.77</v>
      </c>
      <c r="W14" s="15">
        <v>1272.56</v>
      </c>
      <c r="X14" s="15">
        <v>180.04</v>
      </c>
      <c r="Y14" s="134">
        <v>249.62</v>
      </c>
      <c r="Z14" s="134">
        <v>274.43</v>
      </c>
      <c r="AA14" s="134">
        <v>373.89</v>
      </c>
      <c r="AB14" s="134">
        <v>4507.43</v>
      </c>
      <c r="AC14" s="134">
        <v>602.6</v>
      </c>
      <c r="AD14" s="236">
        <v>3253.45</v>
      </c>
      <c r="AE14" s="145">
        <v>779.33</v>
      </c>
      <c r="AF14" s="145">
        <v>124.49</v>
      </c>
      <c r="AG14" s="145">
        <v>271.54000000000002</v>
      </c>
      <c r="AH14" s="145">
        <v>324.32</v>
      </c>
      <c r="AI14" s="145">
        <v>346.96</v>
      </c>
      <c r="AJ14" s="145">
        <v>221.8</v>
      </c>
      <c r="AK14" s="145"/>
      <c r="AL14" s="145">
        <v>561.82000000000005</v>
      </c>
      <c r="AM14" s="145">
        <v>111.37</v>
      </c>
      <c r="AN14" s="145">
        <v>272.39</v>
      </c>
      <c r="AO14" s="145"/>
      <c r="AP14" s="145">
        <v>638.96</v>
      </c>
      <c r="AQ14" s="145">
        <v>263.19</v>
      </c>
      <c r="AR14" s="145"/>
      <c r="AS14" s="145"/>
      <c r="AT14" s="145"/>
    </row>
    <row r="15" spans="1:46" x14ac:dyDescent="0.2">
      <c r="A15" s="26" t="s">
        <v>312</v>
      </c>
      <c r="B15" s="47">
        <v>82.22</v>
      </c>
      <c r="C15" s="47">
        <v>820.69</v>
      </c>
      <c r="D15" s="47">
        <v>171.71</v>
      </c>
      <c r="E15" s="57">
        <v>1445.02</v>
      </c>
      <c r="F15" s="47">
        <v>1253.3699999999999</v>
      </c>
      <c r="G15" s="47" t="s">
        <v>477</v>
      </c>
      <c r="H15" s="31" t="s">
        <v>179</v>
      </c>
      <c r="I15" s="47">
        <v>843.11</v>
      </c>
      <c r="J15" s="47">
        <v>2788.68</v>
      </c>
      <c r="K15" s="47">
        <v>14.28</v>
      </c>
      <c r="L15" s="47">
        <v>41.31</v>
      </c>
      <c r="M15" s="47">
        <f>+(((M6*(M14*28.3))*(60))/1000000)*24</f>
        <v>78936.359112000006</v>
      </c>
      <c r="N15" s="15">
        <v>180.23</v>
      </c>
      <c r="O15" s="31">
        <f>+(((O6*(O14*28.3))*(60))/1000000)*24</f>
        <v>243.513576</v>
      </c>
      <c r="P15" s="31" t="s">
        <v>179</v>
      </c>
      <c r="Q15" s="15">
        <v>232.59</v>
      </c>
      <c r="R15" s="15">
        <v>40.32</v>
      </c>
      <c r="S15" s="15">
        <v>2.68</v>
      </c>
      <c r="T15" s="15" t="s">
        <v>179</v>
      </c>
      <c r="U15" s="15">
        <v>176563.98</v>
      </c>
      <c r="V15" s="140">
        <v>18222893.739999998</v>
      </c>
      <c r="W15" s="138">
        <v>1038986.39</v>
      </c>
      <c r="X15" s="15">
        <v>16.149999999999999</v>
      </c>
      <c r="Y15" s="134">
        <v>26.98</v>
      </c>
      <c r="Z15" s="134" t="s">
        <v>208</v>
      </c>
      <c r="AA15" s="134">
        <v>63.89</v>
      </c>
      <c r="AB15" s="134">
        <v>4521.88</v>
      </c>
      <c r="AC15" s="134">
        <v>73.72</v>
      </c>
      <c r="AD15" s="236">
        <v>2282.06</v>
      </c>
      <c r="AE15" s="145">
        <v>11</v>
      </c>
      <c r="AF15" s="145">
        <v>13.2</v>
      </c>
      <c r="AG15" s="145">
        <v>18.829999999999998</v>
      </c>
      <c r="AH15" s="145">
        <v>44.97</v>
      </c>
      <c r="AI15" s="145">
        <v>2.8</v>
      </c>
      <c r="AJ15" s="145">
        <v>30.75</v>
      </c>
      <c r="AK15" s="145"/>
      <c r="AL15" s="145">
        <v>73.319999999999993</v>
      </c>
      <c r="AM15" s="145">
        <v>14.09</v>
      </c>
      <c r="AN15" s="145">
        <v>26.66</v>
      </c>
      <c r="AO15" s="145"/>
      <c r="AP15" s="145">
        <v>130.29</v>
      </c>
      <c r="AQ15" s="145">
        <v>2.1</v>
      </c>
      <c r="AR15" s="145"/>
      <c r="AS15" s="145"/>
      <c r="AT15" s="145"/>
    </row>
    <row r="16" spans="1:46" x14ac:dyDescent="0.2">
      <c r="A16" s="26" t="s">
        <v>425</v>
      </c>
      <c r="B16" s="47">
        <v>0.52</v>
      </c>
      <c r="C16" s="47" t="s">
        <v>477</v>
      </c>
      <c r="D16" s="47" t="s">
        <v>477</v>
      </c>
      <c r="E16" s="47">
        <v>0.61</v>
      </c>
      <c r="F16" s="47">
        <v>2.2799999999999998</v>
      </c>
      <c r="G16" s="47" t="s">
        <v>477</v>
      </c>
      <c r="H16" s="31" t="s">
        <v>179</v>
      </c>
      <c r="I16" s="47">
        <v>0.84</v>
      </c>
      <c r="J16" s="47">
        <v>15.39</v>
      </c>
      <c r="K16" s="47">
        <v>0.1</v>
      </c>
      <c r="L16" s="47">
        <v>0.41</v>
      </c>
      <c r="M16" s="47">
        <f>+(((M5*(M14*28.3))*(60))/1000000)*24</f>
        <v>242.88110496000004</v>
      </c>
      <c r="N16" s="15">
        <v>0.3</v>
      </c>
      <c r="O16" s="31">
        <f>+(((O5*(O14*28.3))*(60))/1000000)*24</f>
        <v>0.38449511999999997</v>
      </c>
      <c r="P16" s="31" t="s">
        <v>179</v>
      </c>
      <c r="Q16" s="15">
        <v>0.67</v>
      </c>
      <c r="R16" s="15">
        <v>0.19</v>
      </c>
      <c r="S16" s="15">
        <v>528.04999999999995</v>
      </c>
      <c r="T16" s="15" t="s">
        <v>135</v>
      </c>
      <c r="U16" s="15">
        <v>1544.93</v>
      </c>
      <c r="V16" s="139">
        <v>83456.479999999996</v>
      </c>
      <c r="W16" s="15">
        <v>4363.74</v>
      </c>
      <c r="X16" s="15">
        <v>0.14000000000000001</v>
      </c>
      <c r="Y16" s="134" t="s">
        <v>135</v>
      </c>
      <c r="Z16" s="134" t="s">
        <v>361</v>
      </c>
      <c r="AA16" s="134">
        <v>0.24</v>
      </c>
      <c r="AB16" s="134">
        <v>42.09</v>
      </c>
      <c r="AC16" s="134">
        <v>0.47</v>
      </c>
      <c r="AD16" s="236">
        <v>30.78</v>
      </c>
      <c r="AE16" s="145">
        <v>1.84</v>
      </c>
      <c r="AF16" s="145">
        <v>0.15</v>
      </c>
      <c r="AG16" s="145">
        <v>0.17</v>
      </c>
      <c r="AH16" s="145">
        <v>0.21</v>
      </c>
      <c r="AI16" s="145">
        <v>0.4</v>
      </c>
      <c r="AJ16" s="145">
        <v>0.12</v>
      </c>
      <c r="AK16" s="145"/>
      <c r="AL16" s="145">
        <v>0.53</v>
      </c>
      <c r="AM16" s="145">
        <v>0.14000000000000001</v>
      </c>
      <c r="AN16" s="145">
        <v>0.12</v>
      </c>
      <c r="AO16" s="145"/>
      <c r="AP16" s="145">
        <v>0.99</v>
      </c>
      <c r="AQ16" s="145">
        <v>0.23</v>
      </c>
      <c r="AR16" s="145"/>
      <c r="AS16" s="145"/>
      <c r="AT16" s="145"/>
    </row>
    <row r="17" spans="1:46" x14ac:dyDescent="0.2">
      <c r="A17" s="128" t="s">
        <v>134</v>
      </c>
      <c r="B17" s="133">
        <v>0.61</v>
      </c>
      <c r="C17" s="31" t="s">
        <v>179</v>
      </c>
      <c r="D17" s="31" t="s">
        <v>179</v>
      </c>
      <c r="E17" s="31" t="s">
        <v>179</v>
      </c>
      <c r="F17" s="31" t="s">
        <v>179</v>
      </c>
      <c r="G17" s="31" t="s">
        <v>179</v>
      </c>
      <c r="H17" s="31" t="s">
        <v>179</v>
      </c>
      <c r="I17" s="31" t="s">
        <v>179</v>
      </c>
      <c r="J17" s="31" t="s">
        <v>179</v>
      </c>
      <c r="K17" s="31" t="s">
        <v>179</v>
      </c>
      <c r="L17" s="31" t="s">
        <v>179</v>
      </c>
      <c r="M17" s="31" t="s">
        <v>179</v>
      </c>
      <c r="N17" s="31" t="s">
        <v>179</v>
      </c>
      <c r="O17" s="31" t="s">
        <v>179</v>
      </c>
      <c r="P17" s="31" t="s">
        <v>179</v>
      </c>
      <c r="Q17" s="31" t="s">
        <v>179</v>
      </c>
      <c r="R17" s="31" t="s">
        <v>179</v>
      </c>
      <c r="S17" s="15">
        <v>5.7</v>
      </c>
      <c r="T17" s="15">
        <v>9.25</v>
      </c>
      <c r="U17" s="15">
        <v>2.72</v>
      </c>
      <c r="V17" s="15">
        <v>18.8</v>
      </c>
      <c r="W17" s="15">
        <v>8.25</v>
      </c>
      <c r="X17" s="15">
        <v>0.76200000000000001</v>
      </c>
      <c r="Y17" s="134">
        <v>0.46700000000000003</v>
      </c>
      <c r="Z17" s="134">
        <v>0.503</v>
      </c>
      <c r="AA17" s="134">
        <v>3.26</v>
      </c>
      <c r="AB17" s="134">
        <v>17.7</v>
      </c>
      <c r="AC17" s="134">
        <v>4.62</v>
      </c>
      <c r="AD17" s="236">
        <v>9.14</v>
      </c>
      <c r="AE17" s="145">
        <v>2.5299999999999998</v>
      </c>
      <c r="AF17" s="145">
        <v>0.51</v>
      </c>
      <c r="AG17" s="145">
        <v>0.92800000000000005</v>
      </c>
      <c r="AH17" s="145">
        <v>2.08</v>
      </c>
      <c r="AI17" s="145">
        <v>2.91</v>
      </c>
      <c r="AJ17" s="145">
        <v>1.1100000000000001</v>
      </c>
      <c r="AK17" s="145">
        <v>1.27</v>
      </c>
      <c r="AL17" s="145">
        <v>3.2</v>
      </c>
      <c r="AM17" s="145">
        <v>6.08</v>
      </c>
      <c r="AN17" s="145" t="s">
        <v>194</v>
      </c>
      <c r="AO17" s="145"/>
      <c r="AP17" s="145" t="s">
        <v>247</v>
      </c>
      <c r="AQ17" s="145" t="s">
        <v>247</v>
      </c>
      <c r="AR17" s="145"/>
      <c r="AS17" s="145"/>
      <c r="AT17" s="145"/>
    </row>
    <row r="18" spans="1:46" x14ac:dyDescent="0.2">
      <c r="A18" s="128" t="s">
        <v>422</v>
      </c>
      <c r="B18" s="147" t="s">
        <v>330</v>
      </c>
      <c r="C18" s="31" t="s">
        <v>179</v>
      </c>
      <c r="D18" s="31" t="s">
        <v>179</v>
      </c>
      <c r="E18" s="31" t="s">
        <v>179</v>
      </c>
      <c r="F18" s="31" t="s">
        <v>179</v>
      </c>
      <c r="G18" s="31" t="s">
        <v>179</v>
      </c>
      <c r="H18" s="31" t="s">
        <v>179</v>
      </c>
      <c r="I18" s="31" t="s">
        <v>179</v>
      </c>
      <c r="J18" s="31" t="s">
        <v>179</v>
      </c>
      <c r="K18" s="31" t="s">
        <v>179</v>
      </c>
      <c r="L18" s="31" t="s">
        <v>179</v>
      </c>
      <c r="M18" s="31" t="s">
        <v>179</v>
      </c>
      <c r="N18" s="31" t="s">
        <v>179</v>
      </c>
      <c r="O18" s="31" t="s">
        <v>179</v>
      </c>
      <c r="P18" s="31" t="s">
        <v>179</v>
      </c>
      <c r="Q18" s="31" t="s">
        <v>179</v>
      </c>
      <c r="R18" s="31" t="s">
        <v>179</v>
      </c>
      <c r="S18" s="15">
        <v>107495.91</v>
      </c>
      <c r="T18" s="15" t="s">
        <v>135</v>
      </c>
      <c r="U18" s="15">
        <v>85759.65</v>
      </c>
      <c r="V18" s="15">
        <v>5876336.2300000004</v>
      </c>
      <c r="W18" s="15">
        <v>428581.88</v>
      </c>
      <c r="X18" s="15">
        <v>5.59</v>
      </c>
      <c r="Y18" s="134">
        <v>4.75</v>
      </c>
      <c r="Z18" s="134">
        <v>5.63</v>
      </c>
      <c r="AA18" s="134">
        <v>49.71</v>
      </c>
      <c r="AB18" s="134">
        <v>3253.55</v>
      </c>
      <c r="AC18" s="134">
        <v>113.53</v>
      </c>
      <c r="AD18" s="236">
        <v>1212.68</v>
      </c>
      <c r="AE18" s="145">
        <v>80.41</v>
      </c>
      <c r="AF18" s="145">
        <v>2.59</v>
      </c>
      <c r="AG18" s="145">
        <v>10.28</v>
      </c>
      <c r="AH18" s="145">
        <v>27.12</v>
      </c>
      <c r="AI18" s="145">
        <v>41.17</v>
      </c>
      <c r="AJ18" s="145">
        <v>10.039999999999999</v>
      </c>
      <c r="AK18" s="145"/>
      <c r="AL18" s="145">
        <v>73.319999999999993</v>
      </c>
      <c r="AM18" s="145">
        <v>4.49</v>
      </c>
      <c r="AN18" s="145" t="s">
        <v>194</v>
      </c>
      <c r="AO18" s="145"/>
      <c r="AP18" s="145" t="s">
        <v>247</v>
      </c>
      <c r="AQ18" s="145" t="s">
        <v>247</v>
      </c>
      <c r="AR18" s="145"/>
      <c r="AS18" s="145"/>
      <c r="AT18" s="145"/>
    </row>
    <row r="19" spans="1:46" x14ac:dyDescent="0.2">
      <c r="A19" s="128" t="s">
        <v>483</v>
      </c>
      <c r="B19" s="15"/>
      <c r="C19" s="31" t="s">
        <v>179</v>
      </c>
      <c r="D19" s="31" t="s">
        <v>179</v>
      </c>
      <c r="E19" s="31" t="s">
        <v>179</v>
      </c>
      <c r="F19" s="31" t="s">
        <v>179</v>
      </c>
      <c r="G19" s="31" t="s">
        <v>179</v>
      </c>
      <c r="H19" s="31" t="s">
        <v>179</v>
      </c>
      <c r="I19" s="31" t="s">
        <v>179</v>
      </c>
      <c r="J19" s="31" t="s">
        <v>179</v>
      </c>
      <c r="K19" s="31" t="s">
        <v>179</v>
      </c>
      <c r="L19" s="31" t="s">
        <v>179</v>
      </c>
      <c r="M19" s="31" t="s">
        <v>179</v>
      </c>
      <c r="N19" s="31" t="s">
        <v>179</v>
      </c>
      <c r="O19" s="31" t="s">
        <v>179</v>
      </c>
      <c r="P19" s="31" t="s">
        <v>179</v>
      </c>
      <c r="Q19" s="31" t="s">
        <v>179</v>
      </c>
      <c r="R19" s="31" t="s">
        <v>179</v>
      </c>
      <c r="S19" s="15" t="s">
        <v>237</v>
      </c>
      <c r="T19" s="15">
        <v>2</v>
      </c>
      <c r="U19" s="15" t="s">
        <v>237</v>
      </c>
      <c r="V19" s="15">
        <v>2.37</v>
      </c>
      <c r="W19" s="15" t="s">
        <v>237</v>
      </c>
      <c r="X19" s="15" t="s">
        <v>237</v>
      </c>
      <c r="Y19" s="15" t="s">
        <v>237</v>
      </c>
      <c r="Z19" s="15" t="s">
        <v>237</v>
      </c>
      <c r="AA19" s="15" t="s">
        <v>237</v>
      </c>
      <c r="AB19" s="134">
        <v>2</v>
      </c>
      <c r="AC19" s="134" t="s">
        <v>201</v>
      </c>
      <c r="AD19" s="236">
        <v>2.5299999999999998</v>
      </c>
      <c r="AE19" s="145">
        <v>0.86</v>
      </c>
      <c r="AF19" s="145">
        <v>0.67300000000000004</v>
      </c>
      <c r="AG19" s="145">
        <v>0.43</v>
      </c>
      <c r="AH19" s="145">
        <v>0.55000000000000004</v>
      </c>
      <c r="AI19" s="145">
        <v>0.79</v>
      </c>
      <c r="AJ19" s="145">
        <v>0.63</v>
      </c>
      <c r="AK19" s="145"/>
      <c r="AL19" s="145">
        <v>0.78</v>
      </c>
      <c r="AM19" s="145">
        <v>0.53</v>
      </c>
      <c r="AN19" s="145" t="s">
        <v>194</v>
      </c>
      <c r="AO19" s="145"/>
      <c r="AP19" s="145" t="s">
        <v>247</v>
      </c>
      <c r="AQ19" s="145" t="s">
        <v>247</v>
      </c>
      <c r="AR19" s="145"/>
      <c r="AS19" s="145"/>
      <c r="AT19" s="145"/>
    </row>
    <row r="20" spans="1:46" x14ac:dyDescent="0.2">
      <c r="A20" s="128" t="s">
        <v>421</v>
      </c>
      <c r="B20" s="31"/>
      <c r="C20" s="31" t="s">
        <v>179</v>
      </c>
      <c r="D20" s="31" t="s">
        <v>179</v>
      </c>
      <c r="E20" s="31" t="s">
        <v>179</v>
      </c>
      <c r="F20" s="31" t="s">
        <v>179</v>
      </c>
      <c r="G20" s="31" t="s">
        <v>179</v>
      </c>
      <c r="H20" s="31" t="s">
        <v>179</v>
      </c>
      <c r="I20" s="31" t="s">
        <v>179</v>
      </c>
      <c r="J20" s="31" t="s">
        <v>179</v>
      </c>
      <c r="K20" s="31" t="s">
        <v>179</v>
      </c>
      <c r="L20" s="31" t="s">
        <v>179</v>
      </c>
      <c r="M20" s="31" t="s">
        <v>179</v>
      </c>
      <c r="N20" s="31" t="s">
        <v>179</v>
      </c>
      <c r="O20" s="31" t="s">
        <v>179</v>
      </c>
      <c r="P20" s="31" t="s">
        <v>179</v>
      </c>
      <c r="Q20" s="31" t="s">
        <v>179</v>
      </c>
      <c r="R20" s="31" t="s">
        <v>179</v>
      </c>
      <c r="S20" s="24" t="s">
        <v>135</v>
      </c>
      <c r="T20" s="15" t="s">
        <v>135</v>
      </c>
      <c r="U20" s="128" t="s">
        <v>135</v>
      </c>
      <c r="V20" s="128">
        <v>740793.45</v>
      </c>
      <c r="W20" s="31" t="s">
        <v>135</v>
      </c>
      <c r="X20" s="142" t="s">
        <v>135</v>
      </c>
      <c r="Y20" s="142" t="s">
        <v>135</v>
      </c>
      <c r="Z20" s="142" t="s">
        <v>135</v>
      </c>
      <c r="AA20" s="142" t="s">
        <v>135</v>
      </c>
      <c r="AB20" s="143">
        <v>367.63</v>
      </c>
      <c r="AC20" s="144" t="s">
        <v>202</v>
      </c>
      <c r="AD20" s="237">
        <v>335.68</v>
      </c>
      <c r="AE20" s="145">
        <v>27.33</v>
      </c>
      <c r="AF20" s="247">
        <v>3.42</v>
      </c>
      <c r="AG20" s="247">
        <v>4.76</v>
      </c>
      <c r="AH20" s="247">
        <v>7.17</v>
      </c>
      <c r="AI20" s="247">
        <v>39.619999999999997</v>
      </c>
      <c r="AJ20" s="247">
        <v>6.62</v>
      </c>
      <c r="AK20" s="247"/>
      <c r="AL20" s="145">
        <v>17.87</v>
      </c>
      <c r="AM20" s="145">
        <v>2.41</v>
      </c>
      <c r="AN20" s="145" t="s">
        <v>194</v>
      </c>
      <c r="AO20" s="145"/>
      <c r="AP20" s="145" t="s">
        <v>247</v>
      </c>
      <c r="AQ20" s="145" t="s">
        <v>247</v>
      </c>
      <c r="AR20" s="145"/>
      <c r="AS20" s="145"/>
      <c r="AT20" s="145"/>
    </row>
    <row r="21" spans="1:46" x14ac:dyDescent="0.2">
      <c r="A21" s="163" t="s">
        <v>346</v>
      </c>
      <c r="B21" s="133">
        <v>0.61</v>
      </c>
      <c r="C21" s="126"/>
      <c r="D21" s="126"/>
      <c r="E21" s="126"/>
      <c r="F21" s="126"/>
      <c r="G21" s="126"/>
      <c r="H21" s="126"/>
      <c r="I21" s="126"/>
      <c r="J21" s="126"/>
      <c r="K21" s="126"/>
      <c r="L21" s="126"/>
      <c r="M21" s="126"/>
      <c r="N21" s="126"/>
      <c r="O21" s="126"/>
      <c r="P21" s="126"/>
      <c r="Q21" s="126"/>
      <c r="R21" s="126"/>
      <c r="S21" s="127"/>
      <c r="T21" s="59"/>
      <c r="U21" s="129"/>
      <c r="V21" s="129"/>
      <c r="W21" s="126"/>
      <c r="X21" s="156"/>
      <c r="Y21" s="156"/>
      <c r="Z21" s="156"/>
      <c r="AA21" s="156"/>
      <c r="AB21" s="157"/>
      <c r="AC21" s="158"/>
      <c r="AD21" s="159"/>
    </row>
    <row r="22" spans="1:46" x14ac:dyDescent="0.2">
      <c r="A22" s="162" t="s">
        <v>243</v>
      </c>
      <c r="B22" s="133">
        <v>0</v>
      </c>
      <c r="C22" s="35"/>
      <c r="D22" s="35"/>
      <c r="E22" s="35"/>
      <c r="F22" s="35"/>
      <c r="G22" s="35"/>
      <c r="H22" s="35"/>
      <c r="I22" s="35"/>
      <c r="J22" s="35"/>
      <c r="K22" s="60"/>
      <c r="L22" s="35"/>
      <c r="M22" s="35"/>
      <c r="N22" s="58"/>
      <c r="O22" s="56"/>
      <c r="P22" s="56"/>
    </row>
    <row r="23" spans="1:46" x14ac:dyDescent="0.2">
      <c r="A23" s="160" t="s">
        <v>165</v>
      </c>
      <c r="B23" s="15">
        <v>17.91</v>
      </c>
      <c r="C23" s="61"/>
      <c r="D23" s="61"/>
      <c r="E23" s="61"/>
      <c r="F23" s="61"/>
      <c r="G23" s="61"/>
      <c r="H23" s="61"/>
      <c r="I23" s="61"/>
      <c r="J23" s="61"/>
      <c r="K23" s="61"/>
      <c r="L23" s="61"/>
      <c r="M23" s="61"/>
      <c r="N23" s="56"/>
      <c r="O23" s="56"/>
      <c r="P23" s="56"/>
    </row>
    <row r="24" spans="1:46" x14ac:dyDescent="0.2">
      <c r="A24" s="161" t="s">
        <v>345</v>
      </c>
      <c r="B24" s="132">
        <v>3</v>
      </c>
      <c r="C24" s="434" t="s">
        <v>87</v>
      </c>
      <c r="D24" s="435" t="s">
        <v>25</v>
      </c>
      <c r="E24" s="435" t="s">
        <v>88</v>
      </c>
      <c r="F24" s="435" t="s">
        <v>89</v>
      </c>
      <c r="G24" s="435" t="s">
        <v>90</v>
      </c>
      <c r="H24" s="435" t="s">
        <v>91</v>
      </c>
      <c r="I24" s="433" t="s">
        <v>93</v>
      </c>
      <c r="J24" s="62"/>
      <c r="K24" s="62"/>
      <c r="L24" s="62"/>
      <c r="M24" s="62"/>
    </row>
    <row r="25" spans="1:46" x14ac:dyDescent="0.2">
      <c r="A25" s="58"/>
      <c r="B25" s="286"/>
      <c r="C25" s="62"/>
      <c r="D25" s="62"/>
      <c r="E25" s="62"/>
      <c r="F25" s="62"/>
      <c r="G25" s="62"/>
      <c r="H25" s="62"/>
      <c r="I25" s="62"/>
      <c r="J25" s="62"/>
      <c r="K25" s="62"/>
      <c r="L25" s="62"/>
      <c r="M25" s="62"/>
    </row>
    <row r="26" spans="1:46" x14ac:dyDescent="0.2">
      <c r="A26" s="35" t="s">
        <v>287</v>
      </c>
      <c r="B26" s="286"/>
      <c r="I26" s="62"/>
      <c r="J26" s="62"/>
      <c r="K26" s="62"/>
      <c r="L26" s="62"/>
      <c r="M26" s="62"/>
    </row>
    <row r="27" spans="1:46" ht="38.25" x14ac:dyDescent="0.2">
      <c r="A27" s="36" t="s">
        <v>303</v>
      </c>
      <c r="B27" s="59"/>
      <c r="C27" s="379"/>
      <c r="D27" s="379"/>
      <c r="E27" s="380"/>
      <c r="F27" s="62"/>
      <c r="G27" s="62"/>
      <c r="H27" s="62"/>
      <c r="I27" s="62"/>
      <c r="J27" s="62"/>
      <c r="K27" s="62"/>
      <c r="L27" s="62"/>
      <c r="M27" s="62"/>
    </row>
    <row r="28" spans="1:46" x14ac:dyDescent="0.2">
      <c r="A28" s="62"/>
      <c r="B28" s="148"/>
      <c r="C28" s="62"/>
      <c r="D28" s="62"/>
      <c r="E28" s="62"/>
      <c r="F28" s="62"/>
      <c r="G28" s="62"/>
      <c r="H28" s="62"/>
      <c r="I28" s="62"/>
      <c r="J28" s="62"/>
      <c r="K28" s="62"/>
      <c r="L28" s="62"/>
      <c r="M28" s="62"/>
    </row>
    <row r="29" spans="1:46" x14ac:dyDescent="0.2">
      <c r="B29" s="148"/>
      <c r="C29" s="62"/>
      <c r="D29" s="62"/>
      <c r="E29" s="62"/>
      <c r="F29" s="62"/>
      <c r="G29" s="62"/>
      <c r="H29" s="62"/>
      <c r="I29" s="62"/>
      <c r="J29" s="62"/>
      <c r="K29" s="62"/>
      <c r="L29" s="62"/>
      <c r="M29" s="62"/>
    </row>
    <row r="30" spans="1:46" x14ac:dyDescent="0.2">
      <c r="B30" s="148"/>
      <c r="C30" s="62"/>
      <c r="D30" s="62"/>
      <c r="E30" s="62"/>
      <c r="F30" s="62"/>
      <c r="G30" s="62"/>
      <c r="H30" s="62"/>
      <c r="I30" s="62"/>
      <c r="J30" s="62"/>
      <c r="K30" s="62"/>
      <c r="L30" s="62"/>
      <c r="M30" s="62"/>
    </row>
    <row r="31" spans="1:46" x14ac:dyDescent="0.2">
      <c r="A31" s="62"/>
      <c r="B31" s="148"/>
      <c r="C31" s="62"/>
      <c r="D31" s="62"/>
      <c r="E31" s="62"/>
      <c r="F31" s="62"/>
      <c r="G31" s="62"/>
      <c r="H31" s="62"/>
      <c r="I31" s="62"/>
      <c r="J31" s="62"/>
      <c r="K31" s="62"/>
      <c r="L31" s="62"/>
      <c r="M31" s="62"/>
    </row>
    <row r="32" spans="1:46" x14ac:dyDescent="0.2">
      <c r="A32" s="62"/>
      <c r="B32" s="148"/>
      <c r="C32" s="62"/>
      <c r="D32" s="62"/>
      <c r="E32" s="62"/>
      <c r="F32" s="62"/>
      <c r="G32" s="62"/>
      <c r="H32" s="62"/>
      <c r="I32" s="62"/>
      <c r="J32" s="62"/>
      <c r="K32" s="62"/>
      <c r="L32" s="62"/>
      <c r="M32" s="62"/>
    </row>
    <row r="33" spans="1:13" x14ac:dyDescent="0.2">
      <c r="A33" s="62"/>
      <c r="B33" s="148"/>
      <c r="C33" s="62"/>
      <c r="D33" s="62"/>
      <c r="E33" s="62"/>
      <c r="F33" s="62"/>
      <c r="G33" s="62"/>
      <c r="H33" s="62"/>
      <c r="I33" s="62"/>
      <c r="J33" s="62"/>
      <c r="K33" s="62"/>
      <c r="L33" s="62"/>
      <c r="M33" s="62"/>
    </row>
    <row r="34" spans="1:13" x14ac:dyDescent="0.2">
      <c r="A34" s="62"/>
      <c r="B34" s="148"/>
      <c r="C34" s="62"/>
      <c r="D34" s="62"/>
      <c r="E34" s="62"/>
      <c r="F34" s="62"/>
      <c r="G34" s="62"/>
      <c r="H34" s="62"/>
      <c r="I34" s="62"/>
      <c r="J34" s="62"/>
      <c r="K34" s="62"/>
      <c r="L34" s="62"/>
      <c r="M34" s="62"/>
    </row>
    <row r="35" spans="1:13" x14ac:dyDescent="0.2">
      <c r="A35" s="62"/>
      <c r="B35" s="148"/>
      <c r="C35" s="62"/>
      <c r="D35" s="62"/>
      <c r="E35" s="62"/>
      <c r="F35" s="62"/>
      <c r="G35" s="62"/>
      <c r="H35" s="62"/>
      <c r="I35" s="62"/>
      <c r="J35" s="62"/>
      <c r="K35" s="62"/>
      <c r="L35" s="62"/>
      <c r="M35" s="62"/>
    </row>
    <row r="36" spans="1:13" x14ac:dyDescent="0.2">
      <c r="A36" s="62"/>
      <c r="B36" s="148"/>
      <c r="C36" s="62"/>
      <c r="D36" s="62"/>
      <c r="E36" s="62"/>
      <c r="F36" s="62"/>
      <c r="G36" s="62"/>
      <c r="H36" s="62"/>
      <c r="I36" s="62"/>
      <c r="J36" s="62"/>
      <c r="K36" s="62"/>
      <c r="L36" s="62"/>
      <c r="M36" s="62"/>
    </row>
    <row r="37" spans="1:13" x14ac:dyDescent="0.2">
      <c r="A37" s="62"/>
      <c r="B37" s="148"/>
      <c r="C37" s="62"/>
      <c r="D37" s="62"/>
      <c r="E37" s="62"/>
      <c r="F37" s="62"/>
      <c r="G37" s="62"/>
      <c r="H37" s="62"/>
      <c r="I37" s="62"/>
      <c r="J37" s="62"/>
      <c r="K37" s="62"/>
      <c r="L37" s="62"/>
      <c r="M37" s="62"/>
    </row>
    <row r="38" spans="1:13" x14ac:dyDescent="0.2">
      <c r="A38" s="62"/>
      <c r="B38" s="148"/>
      <c r="C38" s="62"/>
      <c r="D38" s="62"/>
      <c r="E38" s="62"/>
      <c r="F38" s="62"/>
      <c r="G38" s="62"/>
      <c r="H38" s="62"/>
      <c r="I38" s="62"/>
      <c r="J38" s="62"/>
      <c r="K38" s="62"/>
      <c r="L38" s="62"/>
      <c r="M38" s="62"/>
    </row>
    <row r="39" spans="1:13" x14ac:dyDescent="0.2">
      <c r="A39" s="62"/>
      <c r="B39" s="148"/>
      <c r="C39" s="62"/>
      <c r="D39" s="62"/>
      <c r="E39" s="62"/>
      <c r="F39" s="62"/>
      <c r="G39" s="62"/>
      <c r="H39" s="62"/>
      <c r="I39" s="62"/>
      <c r="J39" s="62"/>
      <c r="K39" s="62"/>
      <c r="L39" s="62"/>
      <c r="M39" s="62"/>
    </row>
  </sheetData>
  <mergeCells count="1">
    <mergeCell ref="A7:AN7"/>
  </mergeCells>
  <phoneticPr fontId="12" type="noConversion"/>
  <hyperlinks>
    <hyperlink ref="D24" location="County!A1" display="County Map"/>
    <hyperlink ref="E24" location="'Quad 1'!A1" display="Quad 1"/>
    <hyperlink ref="F24" location="'Quad 2'!A1" display="Quad 2"/>
    <hyperlink ref="G24" location="'Quad 3'!A1" display="Quad 3"/>
    <hyperlink ref="H24" location="'Quad 4'!A1" display="Quad 4"/>
  </hyperlinks>
  <pageMargins left="0.7" right="0.7" top="0.75" bottom="0.75" header="0.3" footer="0.3"/>
  <pageSetup scale="22" orientation="landscape" r:id="rId1"/>
  <headerFooter>
    <oddHeader xml:space="preserve">&amp;LSteuben County Lakes Council &amp;RPrinted &amp;D
</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workbookViewId="0"/>
  </sheetViews>
  <sheetFormatPr defaultColWidth="8.7109375" defaultRowHeight="12.75" x14ac:dyDescent="0.2"/>
  <cols>
    <col min="1" max="1" width="30.7109375" customWidth="1"/>
    <col min="2" max="4" width="12" customWidth="1"/>
    <col min="5" max="9" width="12" style="6" customWidth="1"/>
    <col min="10" max="49" width="12" customWidth="1"/>
  </cols>
  <sheetData>
    <row r="1" spans="1:11" ht="18" x14ac:dyDescent="0.25">
      <c r="A1" s="92" t="s">
        <v>75</v>
      </c>
      <c r="C1" s="56"/>
      <c r="D1" s="59"/>
    </row>
    <row r="2" spans="1:11" x14ac:dyDescent="0.2">
      <c r="A2" s="165" t="s">
        <v>230</v>
      </c>
      <c r="B2" s="167">
        <v>41662</v>
      </c>
      <c r="C2" s="167">
        <v>41696</v>
      </c>
      <c r="D2" s="167">
        <v>41718</v>
      </c>
      <c r="E2" s="167">
        <v>41751</v>
      </c>
      <c r="F2" s="167">
        <v>41786</v>
      </c>
      <c r="G2" s="248">
        <v>41816</v>
      </c>
      <c r="H2" s="401"/>
      <c r="I2" s="407"/>
      <c r="J2" s="407"/>
      <c r="K2" s="56"/>
    </row>
    <row r="3" spans="1:11" x14ac:dyDescent="0.2">
      <c r="A3" s="176" t="s">
        <v>233</v>
      </c>
      <c r="B3" s="198" t="s">
        <v>154</v>
      </c>
      <c r="C3" s="198" t="s">
        <v>154</v>
      </c>
      <c r="D3" s="198">
        <v>200</v>
      </c>
      <c r="E3" s="198">
        <v>200</v>
      </c>
      <c r="F3" s="216">
        <v>400</v>
      </c>
      <c r="G3" s="263" t="s">
        <v>154</v>
      </c>
      <c r="H3" s="403"/>
      <c r="I3" s="59"/>
      <c r="J3" s="59"/>
      <c r="K3" s="56"/>
    </row>
    <row r="4" spans="1:11" x14ac:dyDescent="0.2">
      <c r="A4" s="244" t="s">
        <v>136</v>
      </c>
      <c r="B4" s="198"/>
      <c r="C4" s="198"/>
      <c r="D4" s="198"/>
      <c r="E4" s="259"/>
      <c r="F4" s="198"/>
      <c r="G4" s="263"/>
      <c r="H4" s="403"/>
      <c r="I4" s="59"/>
      <c r="J4" s="59"/>
      <c r="K4" s="56"/>
    </row>
    <row r="5" spans="1:11" x14ac:dyDescent="0.2">
      <c r="A5" s="176" t="s">
        <v>450</v>
      </c>
      <c r="B5" s="198" t="s">
        <v>154</v>
      </c>
      <c r="C5" s="198" t="s">
        <v>154</v>
      </c>
      <c r="D5" s="198">
        <v>0.1</v>
      </c>
      <c r="E5" s="198">
        <v>0.1</v>
      </c>
      <c r="F5" s="198">
        <v>0.39</v>
      </c>
      <c r="G5" s="263" t="s">
        <v>154</v>
      </c>
      <c r="H5" s="403"/>
      <c r="I5" s="59"/>
      <c r="J5" s="59"/>
      <c r="K5" s="56"/>
    </row>
    <row r="6" spans="1:11" x14ac:dyDescent="0.2">
      <c r="A6" s="342" t="s">
        <v>451</v>
      </c>
      <c r="B6" s="347" t="s">
        <v>154</v>
      </c>
      <c r="C6" s="347" t="s">
        <v>154</v>
      </c>
      <c r="D6" s="347">
        <v>0</v>
      </c>
      <c r="E6" s="347">
        <v>2</v>
      </c>
      <c r="F6" s="347">
        <v>1</v>
      </c>
      <c r="G6" s="405" t="s">
        <v>154</v>
      </c>
      <c r="H6" s="403"/>
      <c r="I6" s="59"/>
      <c r="J6" s="59"/>
      <c r="K6" s="56"/>
    </row>
    <row r="7" spans="1:11" s="308" customFormat="1" x14ac:dyDescent="0.2">
      <c r="A7" s="316"/>
      <c r="B7" s="294"/>
      <c r="C7" s="294"/>
      <c r="D7" s="294"/>
      <c r="E7" s="294"/>
      <c r="F7" s="294"/>
      <c r="G7" s="294"/>
      <c r="H7" s="403"/>
      <c r="I7" s="59"/>
      <c r="J7" s="59"/>
      <c r="K7" s="56"/>
    </row>
    <row r="8" spans="1:11" x14ac:dyDescent="0.2">
      <c r="A8" s="343" t="s">
        <v>452</v>
      </c>
      <c r="B8" s="264" t="s">
        <v>154</v>
      </c>
      <c r="C8" s="264" t="s">
        <v>154</v>
      </c>
      <c r="D8" s="264">
        <v>10.73</v>
      </c>
      <c r="E8" s="264">
        <v>7.99</v>
      </c>
      <c r="F8" s="264">
        <v>7.15</v>
      </c>
      <c r="G8" s="406" t="s">
        <v>154</v>
      </c>
      <c r="H8" s="403"/>
      <c r="I8" s="59"/>
      <c r="J8" s="59"/>
      <c r="K8" s="56"/>
    </row>
    <row r="9" spans="1:11" x14ac:dyDescent="0.2">
      <c r="A9" s="176" t="s">
        <v>453</v>
      </c>
      <c r="B9" s="198" t="s">
        <v>154</v>
      </c>
      <c r="C9" s="198" t="s">
        <v>154</v>
      </c>
      <c r="D9" s="198">
        <v>7.78</v>
      </c>
      <c r="E9" s="198">
        <v>7.91</v>
      </c>
      <c r="F9" s="198">
        <v>7.98</v>
      </c>
      <c r="G9" s="263" t="s">
        <v>154</v>
      </c>
      <c r="H9" s="403"/>
      <c r="I9" s="59"/>
      <c r="J9" s="59"/>
      <c r="K9" s="56"/>
    </row>
    <row r="10" spans="1:11" x14ac:dyDescent="0.2">
      <c r="A10" s="176" t="s">
        <v>424</v>
      </c>
      <c r="B10" s="198" t="s">
        <v>154</v>
      </c>
      <c r="C10" s="198" t="s">
        <v>154</v>
      </c>
      <c r="D10" s="198">
        <v>2.2999999999999998</v>
      </c>
      <c r="E10" s="198">
        <v>14.2</v>
      </c>
      <c r="F10" s="198">
        <v>22.7</v>
      </c>
      <c r="G10" s="263" t="s">
        <v>154</v>
      </c>
      <c r="H10" s="403"/>
      <c r="I10" s="59"/>
      <c r="J10" s="59"/>
      <c r="K10" s="56"/>
    </row>
    <row r="11" spans="1:11" x14ac:dyDescent="0.2">
      <c r="A11" s="176" t="s">
        <v>281</v>
      </c>
      <c r="B11" s="198" t="s">
        <v>154</v>
      </c>
      <c r="C11" s="198" t="s">
        <v>154</v>
      </c>
      <c r="D11" s="145" t="s">
        <v>247</v>
      </c>
      <c r="E11" s="145" t="s">
        <v>247</v>
      </c>
      <c r="F11" s="145" t="s">
        <v>247</v>
      </c>
      <c r="G11" s="263" t="s">
        <v>154</v>
      </c>
      <c r="H11" s="403"/>
      <c r="I11" s="59"/>
      <c r="J11" s="59"/>
      <c r="K11" s="56"/>
    </row>
    <row r="12" spans="1:11" x14ac:dyDescent="0.2">
      <c r="A12" s="176" t="s">
        <v>282</v>
      </c>
      <c r="B12" s="198"/>
      <c r="C12" s="198"/>
      <c r="D12" s="198"/>
      <c r="E12" s="198"/>
      <c r="F12" s="198"/>
      <c r="G12" s="263"/>
      <c r="H12" s="403"/>
      <c r="I12" s="59"/>
      <c r="J12" s="59"/>
      <c r="K12" s="56"/>
    </row>
    <row r="13" spans="1:11" x14ac:dyDescent="0.2">
      <c r="A13" s="176" t="s">
        <v>171</v>
      </c>
      <c r="B13" s="198"/>
      <c r="C13" s="198"/>
      <c r="D13" s="198"/>
      <c r="E13" s="198"/>
      <c r="F13" s="198"/>
      <c r="G13" s="263"/>
      <c r="H13" s="403"/>
      <c r="I13" s="59"/>
      <c r="J13" s="59"/>
      <c r="K13" s="56"/>
    </row>
    <row r="14" spans="1:11" x14ac:dyDescent="0.2">
      <c r="A14" s="176" t="s">
        <v>284</v>
      </c>
      <c r="B14" s="198" t="s">
        <v>154</v>
      </c>
      <c r="C14" s="198" t="s">
        <v>154</v>
      </c>
      <c r="D14" s="198" t="s">
        <v>154</v>
      </c>
      <c r="E14" s="198" t="s">
        <v>154</v>
      </c>
      <c r="F14" s="198" t="s">
        <v>154</v>
      </c>
      <c r="G14" s="263" t="s">
        <v>154</v>
      </c>
      <c r="H14" s="403"/>
      <c r="I14" s="59"/>
      <c r="J14" s="59"/>
      <c r="K14" s="56"/>
    </row>
    <row r="15" spans="1:11" x14ac:dyDescent="0.2">
      <c r="A15" s="176" t="s">
        <v>312</v>
      </c>
      <c r="B15" s="198" t="s">
        <v>154</v>
      </c>
      <c r="C15" s="198" t="s">
        <v>154</v>
      </c>
      <c r="D15" s="198" t="s">
        <v>154</v>
      </c>
      <c r="E15" s="198" t="s">
        <v>154</v>
      </c>
      <c r="F15" s="198" t="s">
        <v>154</v>
      </c>
      <c r="G15" s="263" t="s">
        <v>154</v>
      </c>
      <c r="H15" s="403"/>
      <c r="I15" s="59"/>
      <c r="J15" s="59"/>
      <c r="K15" s="56"/>
    </row>
    <row r="16" spans="1:11" x14ac:dyDescent="0.2">
      <c r="A16" s="176" t="s">
        <v>425</v>
      </c>
      <c r="B16" s="198" t="s">
        <v>154</v>
      </c>
      <c r="C16" s="198" t="s">
        <v>154</v>
      </c>
      <c r="D16" s="198" t="s">
        <v>154</v>
      </c>
      <c r="E16" s="198" t="s">
        <v>154</v>
      </c>
      <c r="F16" s="198" t="s">
        <v>154</v>
      </c>
      <c r="G16" s="263" t="s">
        <v>154</v>
      </c>
      <c r="H16" s="403"/>
      <c r="I16" s="59"/>
      <c r="J16" s="59"/>
      <c r="K16" s="56"/>
    </row>
    <row r="17" spans="1:11" x14ac:dyDescent="0.2">
      <c r="A17" s="128" t="s">
        <v>367</v>
      </c>
      <c r="B17" s="198" t="s">
        <v>154</v>
      </c>
      <c r="C17" s="198" t="s">
        <v>154</v>
      </c>
      <c r="D17" s="198">
        <v>1.2</v>
      </c>
      <c r="E17" s="198">
        <v>1.3</v>
      </c>
      <c r="F17" s="198">
        <v>1.2</v>
      </c>
      <c r="G17" s="263" t="s">
        <v>154</v>
      </c>
      <c r="H17" s="403"/>
      <c r="I17" s="59"/>
      <c r="J17" s="59"/>
      <c r="K17" s="56"/>
    </row>
    <row r="18" spans="1:11" x14ac:dyDescent="0.2">
      <c r="A18" s="128" t="s">
        <v>368</v>
      </c>
      <c r="B18" s="198" t="s">
        <v>154</v>
      </c>
      <c r="C18" s="198" t="s">
        <v>154</v>
      </c>
      <c r="D18" s="198" t="s">
        <v>154</v>
      </c>
      <c r="E18" s="198" t="s">
        <v>154</v>
      </c>
      <c r="F18" s="198" t="s">
        <v>154</v>
      </c>
      <c r="G18" s="263" t="s">
        <v>154</v>
      </c>
      <c r="H18" s="403"/>
      <c r="I18" s="59"/>
      <c r="J18" s="59"/>
      <c r="K18" s="56"/>
    </row>
    <row r="19" spans="1:11" x14ac:dyDescent="0.2">
      <c r="A19" s="128" t="s">
        <v>226</v>
      </c>
      <c r="B19" s="198" t="s">
        <v>154</v>
      </c>
      <c r="C19" s="198" t="s">
        <v>154</v>
      </c>
      <c r="D19" s="198" t="s">
        <v>154</v>
      </c>
      <c r="E19" s="198" t="s">
        <v>154</v>
      </c>
      <c r="F19" s="198" t="s">
        <v>154</v>
      </c>
      <c r="G19" s="263" t="s">
        <v>154</v>
      </c>
      <c r="H19" s="403"/>
      <c r="I19" s="59"/>
      <c r="J19" s="59"/>
      <c r="K19" s="56"/>
    </row>
    <row r="20" spans="1:11" x14ac:dyDescent="0.2">
      <c r="A20" s="245" t="s">
        <v>423</v>
      </c>
      <c r="B20" s="198" t="s">
        <v>154</v>
      </c>
      <c r="C20" s="198" t="s">
        <v>154</v>
      </c>
      <c r="D20" s="198" t="s">
        <v>154</v>
      </c>
      <c r="E20" s="198" t="s">
        <v>154</v>
      </c>
      <c r="F20" s="198" t="s">
        <v>154</v>
      </c>
      <c r="G20" s="263" t="s">
        <v>154</v>
      </c>
      <c r="H20" s="403"/>
      <c r="I20" s="59"/>
      <c r="J20" s="59"/>
      <c r="K20" s="56"/>
    </row>
    <row r="21" spans="1:11" x14ac:dyDescent="0.2">
      <c r="A21" s="129"/>
      <c r="B21" s="59"/>
      <c r="C21" s="59"/>
      <c r="D21" s="59"/>
      <c r="E21" s="59"/>
      <c r="F21" s="59"/>
      <c r="G21" s="59"/>
      <c r="H21" s="59"/>
      <c r="I21" s="59"/>
    </row>
    <row r="22" spans="1:11" ht="12" customHeight="1" x14ac:dyDescent="0.2">
      <c r="A22" s="35" t="s">
        <v>287</v>
      </c>
      <c r="B22" s="7"/>
    </row>
    <row r="23" spans="1:11" ht="39.4" customHeight="1"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46" orientation="landscape" r:id="rId1"/>
  <headerFooter>
    <oddHeader xml:space="preserve">&amp;LSteuben County Lakes Council&amp;RPrinted &amp;D
</oddHead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heetViews>
  <sheetFormatPr defaultColWidth="8.7109375" defaultRowHeight="12.75" x14ac:dyDescent="0.2"/>
  <cols>
    <col min="1" max="1" width="30.7109375" customWidth="1"/>
    <col min="2" max="4" width="12" customWidth="1"/>
    <col min="5" max="9" width="12" style="6" customWidth="1"/>
    <col min="10" max="49" width="12" customWidth="1"/>
  </cols>
  <sheetData>
    <row r="1" spans="1:10" ht="18" x14ac:dyDescent="0.25">
      <c r="A1" s="92" t="s">
        <v>76</v>
      </c>
      <c r="C1" s="56"/>
      <c r="D1" s="59"/>
    </row>
    <row r="2" spans="1:10" x14ac:dyDescent="0.2">
      <c r="A2" s="165" t="s">
        <v>230</v>
      </c>
      <c r="B2" s="167">
        <v>41661</v>
      </c>
      <c r="C2" s="167">
        <v>41695</v>
      </c>
      <c r="D2" s="167">
        <v>41718</v>
      </c>
      <c r="E2" s="167">
        <v>41750</v>
      </c>
      <c r="F2" s="167">
        <v>41787</v>
      </c>
      <c r="G2" s="248">
        <v>41816</v>
      </c>
      <c r="H2" s="401"/>
      <c r="I2" s="407"/>
      <c r="J2" s="407"/>
    </row>
    <row r="3" spans="1:10" x14ac:dyDescent="0.2">
      <c r="A3" s="176" t="s">
        <v>233</v>
      </c>
      <c r="B3" s="198">
        <v>0</v>
      </c>
      <c r="C3" s="198">
        <v>0</v>
      </c>
      <c r="D3" s="198">
        <v>100</v>
      </c>
      <c r="E3" s="198">
        <v>0</v>
      </c>
      <c r="F3" s="198">
        <v>1.6</v>
      </c>
      <c r="G3" s="263">
        <v>100</v>
      </c>
      <c r="H3" s="403"/>
      <c r="I3" s="59"/>
      <c r="J3" s="59"/>
    </row>
    <row r="4" spans="1:10" x14ac:dyDescent="0.2">
      <c r="A4" s="244" t="s">
        <v>136</v>
      </c>
      <c r="B4" s="198"/>
      <c r="C4" s="198"/>
      <c r="D4" s="198"/>
      <c r="E4" s="259"/>
      <c r="F4" s="198"/>
      <c r="G4" s="263"/>
      <c r="H4" s="403"/>
      <c r="I4" s="59"/>
      <c r="J4" s="59"/>
    </row>
    <row r="5" spans="1:10" x14ac:dyDescent="0.2">
      <c r="A5" s="176" t="s">
        <v>450</v>
      </c>
      <c r="B5" s="198">
        <v>0.11</v>
      </c>
      <c r="C5" s="198">
        <v>0.1</v>
      </c>
      <c r="D5" s="198">
        <v>0.15</v>
      </c>
      <c r="E5" s="198">
        <v>0.12</v>
      </c>
      <c r="F5" s="198">
        <v>0.28999999999999998</v>
      </c>
      <c r="G5" s="263">
        <v>0.48</v>
      </c>
      <c r="H5" s="403"/>
      <c r="I5" s="59"/>
      <c r="J5" s="59"/>
    </row>
    <row r="6" spans="1:10" x14ac:dyDescent="0.2">
      <c r="A6" s="342" t="s">
        <v>451</v>
      </c>
      <c r="B6" s="347">
        <v>3</v>
      </c>
      <c r="C6" s="347">
        <v>3</v>
      </c>
      <c r="D6" s="347">
        <v>3</v>
      </c>
      <c r="E6" s="347">
        <v>3</v>
      </c>
      <c r="F6" s="347">
        <v>3</v>
      </c>
      <c r="G6" s="405">
        <v>10</v>
      </c>
      <c r="H6" s="403"/>
      <c r="I6" s="59"/>
      <c r="J6" s="59"/>
    </row>
    <row r="7" spans="1:10" s="308" customFormat="1" x14ac:dyDescent="0.2">
      <c r="A7" s="316"/>
      <c r="B7" s="294"/>
      <c r="C7" s="294"/>
      <c r="D7" s="294"/>
      <c r="E7" s="294"/>
      <c r="F7" s="294"/>
      <c r="G7" s="294"/>
      <c r="H7" s="403"/>
      <c r="I7" s="59"/>
      <c r="J7" s="59"/>
    </row>
    <row r="8" spans="1:10" x14ac:dyDescent="0.2">
      <c r="A8" s="343" t="s">
        <v>452</v>
      </c>
      <c r="B8" s="264">
        <v>10.84</v>
      </c>
      <c r="C8" s="264">
        <v>10.97</v>
      </c>
      <c r="D8" s="264">
        <v>10.56</v>
      </c>
      <c r="E8" s="264">
        <v>9.07</v>
      </c>
      <c r="F8" s="264">
        <v>6.85</v>
      </c>
      <c r="G8" s="406">
        <v>6.25</v>
      </c>
      <c r="H8" s="403"/>
      <c r="I8" s="59"/>
      <c r="J8" s="59"/>
    </row>
    <row r="9" spans="1:10" x14ac:dyDescent="0.2">
      <c r="A9" s="176" t="s">
        <v>453</v>
      </c>
      <c r="B9" s="198">
        <v>8.2100000000000009</v>
      </c>
      <c r="C9" s="198">
        <v>8.23</v>
      </c>
      <c r="D9" s="198">
        <v>8.23</v>
      </c>
      <c r="E9" s="198">
        <v>8.1300000000000008</v>
      </c>
      <c r="F9" s="198">
        <v>7.88</v>
      </c>
      <c r="G9" s="263">
        <v>7.83</v>
      </c>
      <c r="H9" s="403"/>
      <c r="I9" s="59"/>
      <c r="J9" s="59"/>
    </row>
    <row r="10" spans="1:10" x14ac:dyDescent="0.2">
      <c r="A10" s="176" t="s">
        <v>424</v>
      </c>
      <c r="B10" s="198">
        <v>4.5999999999999996</v>
      </c>
      <c r="C10" s="198">
        <v>4.3</v>
      </c>
      <c r="D10" s="198">
        <v>5.9</v>
      </c>
      <c r="E10" s="198">
        <v>12.2</v>
      </c>
      <c r="F10" s="198">
        <v>17.3</v>
      </c>
      <c r="G10" s="263">
        <v>19.7</v>
      </c>
      <c r="H10" s="403"/>
      <c r="I10" s="59"/>
      <c r="J10" s="59"/>
    </row>
    <row r="11" spans="1:10" x14ac:dyDescent="0.2">
      <c r="A11" s="176" t="s">
        <v>281</v>
      </c>
      <c r="B11" s="198" t="s">
        <v>154</v>
      </c>
      <c r="C11" s="198" t="s">
        <v>154</v>
      </c>
      <c r="D11" s="198" t="s">
        <v>154</v>
      </c>
      <c r="E11" s="198" t="s">
        <v>154</v>
      </c>
      <c r="F11" s="198" t="s">
        <v>154</v>
      </c>
      <c r="G11" s="263" t="s">
        <v>154</v>
      </c>
      <c r="H11" s="403"/>
      <c r="I11" s="59"/>
      <c r="J11" s="59"/>
    </row>
    <row r="12" spans="1:10" x14ac:dyDescent="0.2">
      <c r="A12" s="176" t="s">
        <v>282</v>
      </c>
      <c r="B12" s="198"/>
      <c r="C12" s="198"/>
      <c r="D12" s="198"/>
      <c r="E12" s="198"/>
      <c r="F12" s="198"/>
      <c r="G12" s="263"/>
      <c r="H12" s="403"/>
      <c r="I12" s="59"/>
      <c r="J12" s="59"/>
    </row>
    <row r="13" spans="1:10" x14ac:dyDescent="0.2">
      <c r="A13" s="176" t="s">
        <v>171</v>
      </c>
      <c r="B13" s="198"/>
      <c r="C13" s="198"/>
      <c r="D13" s="198"/>
      <c r="E13" s="198"/>
      <c r="F13" s="198"/>
      <c r="G13" s="263"/>
      <c r="H13" s="403"/>
      <c r="I13" s="59"/>
      <c r="J13" s="59"/>
    </row>
    <row r="14" spans="1:10" x14ac:dyDescent="0.2">
      <c r="A14" s="176" t="s">
        <v>284</v>
      </c>
      <c r="B14" s="198" t="s">
        <v>154</v>
      </c>
      <c r="C14" s="198" t="s">
        <v>154</v>
      </c>
      <c r="D14" s="198" t="s">
        <v>154</v>
      </c>
      <c r="E14" s="198" t="s">
        <v>154</v>
      </c>
      <c r="F14" s="198" t="s">
        <v>154</v>
      </c>
      <c r="G14" s="263" t="s">
        <v>154</v>
      </c>
      <c r="H14" s="403"/>
      <c r="I14" s="59"/>
      <c r="J14" s="59"/>
    </row>
    <row r="15" spans="1:10" x14ac:dyDescent="0.2">
      <c r="A15" s="176" t="s">
        <v>312</v>
      </c>
      <c r="B15" s="198" t="s">
        <v>154</v>
      </c>
      <c r="C15" s="198" t="s">
        <v>154</v>
      </c>
      <c r="D15" s="198" t="s">
        <v>154</v>
      </c>
      <c r="E15" s="198" t="s">
        <v>154</v>
      </c>
      <c r="F15" s="198" t="s">
        <v>154</v>
      </c>
      <c r="G15" s="263" t="s">
        <v>154</v>
      </c>
      <c r="H15" s="403"/>
      <c r="I15" s="59"/>
      <c r="J15" s="59"/>
    </row>
    <row r="16" spans="1:10" x14ac:dyDescent="0.2">
      <c r="A16" s="176" t="s">
        <v>425</v>
      </c>
      <c r="B16" s="198" t="s">
        <v>154</v>
      </c>
      <c r="C16" s="198" t="s">
        <v>154</v>
      </c>
      <c r="D16" s="198" t="s">
        <v>154</v>
      </c>
      <c r="E16" s="198" t="s">
        <v>154</v>
      </c>
      <c r="F16" s="198" t="s">
        <v>154</v>
      </c>
      <c r="G16" s="263" t="s">
        <v>154</v>
      </c>
      <c r="H16" s="403"/>
      <c r="I16" s="59"/>
      <c r="J16" s="59"/>
    </row>
    <row r="17" spans="1:10" x14ac:dyDescent="0.2">
      <c r="A17" s="128" t="s">
        <v>367</v>
      </c>
      <c r="B17" s="198">
        <v>1.2</v>
      </c>
      <c r="C17" s="198">
        <v>1.3</v>
      </c>
      <c r="D17" s="198">
        <v>2.4</v>
      </c>
      <c r="E17" s="198">
        <v>1.2</v>
      </c>
      <c r="F17" s="198">
        <v>0.3</v>
      </c>
      <c r="G17" s="263">
        <v>1.2</v>
      </c>
      <c r="H17" s="403"/>
      <c r="I17" s="59"/>
      <c r="J17" s="59"/>
    </row>
    <row r="18" spans="1:10" x14ac:dyDescent="0.2">
      <c r="A18" s="128" t="s">
        <v>368</v>
      </c>
      <c r="B18" s="198" t="s">
        <v>154</v>
      </c>
      <c r="C18" s="198" t="s">
        <v>154</v>
      </c>
      <c r="D18" s="198" t="s">
        <v>154</v>
      </c>
      <c r="E18" s="198" t="s">
        <v>154</v>
      </c>
      <c r="F18" s="198" t="s">
        <v>154</v>
      </c>
      <c r="G18" s="263" t="s">
        <v>154</v>
      </c>
      <c r="H18" s="403"/>
      <c r="I18" s="59"/>
      <c r="J18" s="59"/>
    </row>
    <row r="19" spans="1:10" x14ac:dyDescent="0.2">
      <c r="A19" s="128" t="s">
        <v>226</v>
      </c>
      <c r="B19" s="198" t="s">
        <v>154</v>
      </c>
      <c r="C19" s="198" t="s">
        <v>154</v>
      </c>
      <c r="D19" s="198" t="s">
        <v>154</v>
      </c>
      <c r="E19" s="198" t="s">
        <v>154</v>
      </c>
      <c r="F19" s="198" t="s">
        <v>154</v>
      </c>
      <c r="G19" s="263" t="s">
        <v>154</v>
      </c>
      <c r="H19" s="403"/>
      <c r="I19" s="59"/>
      <c r="J19" s="59"/>
    </row>
    <row r="20" spans="1:10" x14ac:dyDescent="0.2">
      <c r="A20" s="245" t="s">
        <v>423</v>
      </c>
      <c r="B20" s="198" t="s">
        <v>154</v>
      </c>
      <c r="C20" s="198" t="s">
        <v>154</v>
      </c>
      <c r="D20" s="198" t="s">
        <v>154</v>
      </c>
      <c r="E20" s="198" t="s">
        <v>154</v>
      </c>
      <c r="F20" s="198" t="s">
        <v>154</v>
      </c>
      <c r="G20" s="263" t="s">
        <v>154</v>
      </c>
      <c r="H20" s="403"/>
      <c r="I20" s="59"/>
      <c r="J20" s="59"/>
    </row>
    <row r="21" spans="1:10" x14ac:dyDescent="0.2">
      <c r="A21" s="129"/>
      <c r="B21" s="59"/>
      <c r="C21" s="59"/>
      <c r="D21" s="59"/>
      <c r="E21" s="59"/>
      <c r="F21" s="59"/>
      <c r="G21" s="59"/>
      <c r="H21" s="59"/>
      <c r="I21" s="59"/>
    </row>
    <row r="22" spans="1:10" ht="12" customHeight="1" x14ac:dyDescent="0.2">
      <c r="A22" s="35" t="s">
        <v>287</v>
      </c>
      <c r="B22" s="7"/>
    </row>
    <row r="23" spans="1:10" ht="39.4" customHeight="1"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46" orientation="landscape" r:id="rId1"/>
  <headerFooter>
    <oddHeader xml:space="preserve">&amp;LSteuben County Lakes Council&amp;RPrinted &amp;D
</oddHead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workbookViewId="0"/>
  </sheetViews>
  <sheetFormatPr defaultColWidth="8.7109375" defaultRowHeight="12.75" x14ac:dyDescent="0.2"/>
  <cols>
    <col min="1" max="1" width="30.7109375" customWidth="1"/>
    <col min="2" max="4" width="12" customWidth="1"/>
    <col min="5" max="9" width="12" style="6" customWidth="1"/>
    <col min="10" max="49" width="12" customWidth="1"/>
  </cols>
  <sheetData>
    <row r="1" spans="1:10" ht="18" x14ac:dyDescent="0.25">
      <c r="A1" s="92" t="s">
        <v>0</v>
      </c>
      <c r="C1" s="56"/>
      <c r="D1" s="59"/>
    </row>
    <row r="2" spans="1:10" x14ac:dyDescent="0.2">
      <c r="A2" s="165" t="s">
        <v>230</v>
      </c>
      <c r="B2" s="167">
        <v>41662</v>
      </c>
      <c r="C2" s="167">
        <v>41696</v>
      </c>
      <c r="D2" s="167">
        <v>41718</v>
      </c>
      <c r="E2" s="167">
        <v>41751</v>
      </c>
      <c r="F2" s="234">
        <v>41787</v>
      </c>
      <c r="G2" s="248">
        <v>41816</v>
      </c>
      <c r="H2" s="401"/>
      <c r="I2" s="407"/>
      <c r="J2" s="407"/>
    </row>
    <row r="3" spans="1:10" x14ac:dyDescent="0.2">
      <c r="A3" s="176" t="s">
        <v>233</v>
      </c>
      <c r="B3" s="198" t="s">
        <v>255</v>
      </c>
      <c r="C3" s="198" t="s">
        <v>255</v>
      </c>
      <c r="D3" s="198">
        <v>100</v>
      </c>
      <c r="E3" s="263">
        <v>200</v>
      </c>
      <c r="F3" s="216">
        <v>800</v>
      </c>
      <c r="G3" s="294">
        <v>0</v>
      </c>
      <c r="H3" s="403"/>
      <c r="I3" s="59"/>
      <c r="J3" s="59"/>
    </row>
    <row r="4" spans="1:10" x14ac:dyDescent="0.2">
      <c r="A4" s="244" t="s">
        <v>136</v>
      </c>
      <c r="B4" s="198"/>
      <c r="C4" s="198"/>
      <c r="D4" s="198"/>
      <c r="E4" s="259"/>
      <c r="F4" s="264"/>
      <c r="G4" s="263"/>
      <c r="H4" s="403"/>
      <c r="I4" s="59"/>
      <c r="J4" s="59"/>
    </row>
    <row r="5" spans="1:10" x14ac:dyDescent="0.2">
      <c r="A5" s="176" t="s">
        <v>450</v>
      </c>
      <c r="B5" s="198" t="s">
        <v>255</v>
      </c>
      <c r="C5" s="198" t="s">
        <v>255</v>
      </c>
      <c r="D5" s="216">
        <v>0.15</v>
      </c>
      <c r="E5" s="216">
        <v>0.14000000000000001</v>
      </c>
      <c r="F5" s="216">
        <v>0.28999999999999998</v>
      </c>
      <c r="G5" s="393">
        <v>0.41</v>
      </c>
      <c r="H5" s="403"/>
      <c r="I5" s="59"/>
      <c r="J5" s="59"/>
    </row>
    <row r="6" spans="1:10" x14ac:dyDescent="0.2">
      <c r="A6" s="176" t="s">
        <v>451</v>
      </c>
      <c r="B6" s="198" t="s">
        <v>255</v>
      </c>
      <c r="C6" s="198" t="s">
        <v>255</v>
      </c>
      <c r="D6" s="198">
        <v>8</v>
      </c>
      <c r="E6" s="198">
        <v>4</v>
      </c>
      <c r="F6" s="198">
        <v>1</v>
      </c>
      <c r="G6" s="263">
        <v>6</v>
      </c>
      <c r="H6" s="403"/>
      <c r="I6" s="59"/>
      <c r="J6" s="59"/>
    </row>
    <row r="7" spans="1:10" x14ac:dyDescent="0.2">
      <c r="A7" s="176" t="s">
        <v>452</v>
      </c>
      <c r="B7" s="198" t="s">
        <v>255</v>
      </c>
      <c r="C7" s="198" t="s">
        <v>255</v>
      </c>
      <c r="D7" s="198">
        <v>9.33</v>
      </c>
      <c r="E7" s="198">
        <v>4.95</v>
      </c>
      <c r="F7" s="198">
        <v>4.57</v>
      </c>
      <c r="G7" s="263">
        <v>3.3</v>
      </c>
      <c r="H7" s="403"/>
      <c r="I7" s="59"/>
      <c r="J7" s="59"/>
    </row>
    <row r="8" spans="1:10" x14ac:dyDescent="0.2">
      <c r="A8" s="176" t="s">
        <v>453</v>
      </c>
      <c r="B8" s="198" t="s">
        <v>255</v>
      </c>
      <c r="C8" s="198" t="s">
        <v>255</v>
      </c>
      <c r="D8" s="198">
        <v>7.99</v>
      </c>
      <c r="E8" s="198">
        <v>8.0500000000000007</v>
      </c>
      <c r="F8" s="198">
        <v>7.85</v>
      </c>
      <c r="G8" s="263">
        <v>7.71</v>
      </c>
      <c r="H8" s="403"/>
      <c r="I8" s="59"/>
      <c r="J8" s="59"/>
    </row>
    <row r="9" spans="1:10" x14ac:dyDescent="0.2">
      <c r="A9" s="176" t="s">
        <v>424</v>
      </c>
      <c r="B9" s="198" t="s">
        <v>255</v>
      </c>
      <c r="C9" s="198" t="s">
        <v>255</v>
      </c>
      <c r="D9" s="198">
        <v>2.1</v>
      </c>
      <c r="E9" s="198">
        <v>14.6</v>
      </c>
      <c r="F9" s="198">
        <v>24.5</v>
      </c>
      <c r="G9" s="263">
        <v>23.4</v>
      </c>
      <c r="H9" s="403"/>
      <c r="I9" s="59"/>
      <c r="J9" s="59"/>
    </row>
    <row r="10" spans="1:10" x14ac:dyDescent="0.2">
      <c r="A10" s="176" t="s">
        <v>281</v>
      </c>
      <c r="B10" s="198" t="s">
        <v>255</v>
      </c>
      <c r="C10" s="198" t="s">
        <v>255</v>
      </c>
      <c r="D10" s="198" t="s">
        <v>255</v>
      </c>
      <c r="E10" s="198" t="s">
        <v>255</v>
      </c>
      <c r="F10" s="198" t="s">
        <v>255</v>
      </c>
      <c r="G10" s="263" t="s">
        <v>255</v>
      </c>
      <c r="H10" s="403"/>
      <c r="I10" s="59"/>
      <c r="J10" s="59"/>
    </row>
    <row r="11" spans="1:10" x14ac:dyDescent="0.2">
      <c r="A11" s="176" t="s">
        <v>282</v>
      </c>
      <c r="B11" s="198"/>
      <c r="C11" s="198"/>
      <c r="D11" s="198"/>
      <c r="E11" s="198"/>
      <c r="F11" s="198"/>
      <c r="G11" s="263"/>
      <c r="H11" s="403"/>
      <c r="I11" s="59"/>
      <c r="J11" s="59"/>
    </row>
    <row r="12" spans="1:10" x14ac:dyDescent="0.2">
      <c r="A12" s="176" t="s">
        <v>171</v>
      </c>
      <c r="B12" s="198"/>
      <c r="C12" s="198"/>
      <c r="D12" s="198"/>
      <c r="E12" s="198"/>
      <c r="F12" s="198"/>
      <c r="G12" s="263"/>
      <c r="H12" s="403"/>
      <c r="I12" s="59"/>
      <c r="J12" s="59"/>
    </row>
    <row r="13" spans="1:10" x14ac:dyDescent="0.2">
      <c r="A13" s="176" t="s">
        <v>284</v>
      </c>
      <c r="B13" s="198" t="s">
        <v>255</v>
      </c>
      <c r="C13" s="198" t="s">
        <v>255</v>
      </c>
      <c r="D13" s="198" t="s">
        <v>255</v>
      </c>
      <c r="E13" s="198" t="s">
        <v>255</v>
      </c>
      <c r="F13" s="198" t="s">
        <v>255</v>
      </c>
      <c r="G13" s="263" t="s">
        <v>255</v>
      </c>
      <c r="H13" s="403"/>
      <c r="I13" s="59"/>
      <c r="J13" s="59"/>
    </row>
    <row r="14" spans="1:10" x14ac:dyDescent="0.2">
      <c r="A14" s="176" t="s">
        <v>312</v>
      </c>
      <c r="B14" s="198" t="s">
        <v>255</v>
      </c>
      <c r="C14" s="198" t="s">
        <v>255</v>
      </c>
      <c r="D14" s="198" t="s">
        <v>255</v>
      </c>
      <c r="E14" s="198" t="s">
        <v>255</v>
      </c>
      <c r="F14" s="198" t="s">
        <v>255</v>
      </c>
      <c r="G14" s="263" t="s">
        <v>255</v>
      </c>
      <c r="H14" s="403"/>
      <c r="I14" s="59"/>
      <c r="J14" s="59"/>
    </row>
    <row r="15" spans="1:10" x14ac:dyDescent="0.2">
      <c r="A15" s="176" t="s">
        <v>425</v>
      </c>
      <c r="B15" s="198" t="s">
        <v>255</v>
      </c>
      <c r="C15" s="198" t="s">
        <v>255</v>
      </c>
      <c r="D15" s="198" t="s">
        <v>255</v>
      </c>
      <c r="E15" s="198" t="s">
        <v>255</v>
      </c>
      <c r="F15" s="198" t="s">
        <v>255</v>
      </c>
      <c r="G15" s="263" t="s">
        <v>255</v>
      </c>
      <c r="H15" s="403"/>
      <c r="I15" s="59"/>
      <c r="J15" s="59"/>
    </row>
    <row r="16" spans="1:10" x14ac:dyDescent="0.2">
      <c r="A16" s="128" t="s">
        <v>367</v>
      </c>
      <c r="B16" s="198" t="s">
        <v>255</v>
      </c>
      <c r="C16" s="198" t="s">
        <v>255</v>
      </c>
      <c r="D16" s="198">
        <v>1.5</v>
      </c>
      <c r="E16" s="198">
        <v>0.6</v>
      </c>
      <c r="F16" s="198">
        <v>0.9</v>
      </c>
      <c r="G16" s="263">
        <v>0.3</v>
      </c>
      <c r="H16" s="403"/>
      <c r="I16" s="59"/>
      <c r="J16" s="59"/>
    </row>
    <row r="17" spans="1:10" x14ac:dyDescent="0.2">
      <c r="A17" s="128" t="s">
        <v>368</v>
      </c>
      <c r="B17" s="198" t="s">
        <v>255</v>
      </c>
      <c r="C17" s="198" t="s">
        <v>255</v>
      </c>
      <c r="D17" s="198" t="s">
        <v>255</v>
      </c>
      <c r="E17" s="198" t="s">
        <v>255</v>
      </c>
      <c r="F17" s="198" t="s">
        <v>255</v>
      </c>
      <c r="G17" s="263" t="s">
        <v>255</v>
      </c>
      <c r="H17" s="403"/>
      <c r="I17" s="59"/>
      <c r="J17" s="59"/>
    </row>
    <row r="18" spans="1:10" x14ac:dyDescent="0.2">
      <c r="A18" s="128" t="s">
        <v>226</v>
      </c>
      <c r="B18" s="198" t="s">
        <v>255</v>
      </c>
      <c r="C18" s="198" t="s">
        <v>255</v>
      </c>
      <c r="D18" s="198" t="s">
        <v>255</v>
      </c>
      <c r="E18" s="198" t="s">
        <v>255</v>
      </c>
      <c r="F18" s="198" t="s">
        <v>255</v>
      </c>
      <c r="G18" s="263" t="s">
        <v>255</v>
      </c>
      <c r="H18" s="403"/>
      <c r="I18" s="59"/>
      <c r="J18" s="59"/>
    </row>
    <row r="19" spans="1:10" x14ac:dyDescent="0.2">
      <c r="A19" s="245" t="s">
        <v>423</v>
      </c>
      <c r="B19" s="198" t="s">
        <v>255</v>
      </c>
      <c r="C19" s="198" t="s">
        <v>255</v>
      </c>
      <c r="D19" s="198" t="s">
        <v>255</v>
      </c>
      <c r="E19" s="198" t="s">
        <v>255</v>
      </c>
      <c r="F19" s="198" t="s">
        <v>255</v>
      </c>
      <c r="G19" s="263" t="s">
        <v>255</v>
      </c>
      <c r="H19" s="403"/>
      <c r="I19" s="59"/>
      <c r="J19" s="59"/>
    </row>
    <row r="20" spans="1:10" x14ac:dyDescent="0.2">
      <c r="A20" s="129"/>
      <c r="B20" s="59"/>
      <c r="C20" s="59"/>
      <c r="D20" s="59"/>
      <c r="E20" s="59"/>
      <c r="F20" s="59"/>
      <c r="G20" s="59"/>
      <c r="H20" s="59"/>
      <c r="I20" s="59"/>
    </row>
    <row r="21" spans="1:10" ht="12" customHeight="1" x14ac:dyDescent="0.2">
      <c r="A21" s="35" t="s">
        <v>287</v>
      </c>
      <c r="B21" s="7"/>
    </row>
    <row r="22" spans="1:10" ht="39.4" customHeight="1" x14ac:dyDescent="0.2">
      <c r="A22" s="36" t="s">
        <v>303</v>
      </c>
      <c r="B22" s="434" t="s">
        <v>87</v>
      </c>
      <c r="C22" s="435" t="s">
        <v>25</v>
      </c>
      <c r="D22" s="435" t="s">
        <v>88</v>
      </c>
      <c r="E22" s="435" t="s">
        <v>89</v>
      </c>
      <c r="F22" s="435" t="s">
        <v>90</v>
      </c>
      <c r="G22" s="435" t="s">
        <v>91</v>
      </c>
      <c r="H22" s="433" t="s">
        <v>93</v>
      </c>
      <c r="I22" s="388"/>
    </row>
  </sheetData>
  <phoneticPr fontId="12" type="noConversion"/>
  <hyperlinks>
    <hyperlink ref="C22" location="County!A1" display="County Map"/>
    <hyperlink ref="D22" location="'Quad 1'!A1" display="Quad 1"/>
    <hyperlink ref="E22" location="'Quad 2'!A1" display="Quad 2"/>
    <hyperlink ref="F22" location="'Quad 3'!A1" display="Quad 3"/>
    <hyperlink ref="G22" location="'Quad 4'!A1" display="Quad 4"/>
  </hyperlinks>
  <pageMargins left="0.7" right="0.7" top="0.75" bottom="0.75" header="0.3" footer="0.3"/>
  <pageSetup scale="47" orientation="landscape" r:id="rId1"/>
  <headerFooter>
    <oddHeader xml:space="preserve">&amp;LSteuben County Lakes Council&amp;RPrinted &amp;D
</oddHead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workbookViewId="0"/>
  </sheetViews>
  <sheetFormatPr defaultColWidth="8.7109375" defaultRowHeight="12.75" x14ac:dyDescent="0.2"/>
  <cols>
    <col min="1" max="1" width="30.7109375" customWidth="1"/>
    <col min="2" max="4" width="12" customWidth="1"/>
    <col min="5" max="9" width="12" style="6" customWidth="1"/>
    <col min="10" max="49" width="12" customWidth="1"/>
  </cols>
  <sheetData>
    <row r="1" spans="1:11" ht="18" x14ac:dyDescent="0.25">
      <c r="A1" s="92" t="s">
        <v>1</v>
      </c>
      <c r="C1" s="56"/>
      <c r="D1" s="59"/>
    </row>
    <row r="2" spans="1:11" x14ac:dyDescent="0.2">
      <c r="A2" s="165" t="s">
        <v>230</v>
      </c>
      <c r="B2" s="167">
        <v>42152</v>
      </c>
      <c r="C2" s="167">
        <v>42213</v>
      </c>
      <c r="D2" s="248">
        <v>42244</v>
      </c>
      <c r="E2" s="414"/>
      <c r="F2" s="410"/>
      <c r="G2" s="410"/>
      <c r="H2" s="410"/>
      <c r="I2" s="400"/>
      <c r="J2" s="400"/>
      <c r="K2" s="56"/>
    </row>
    <row r="3" spans="1:11" x14ac:dyDescent="0.2">
      <c r="A3" s="176" t="s">
        <v>233</v>
      </c>
      <c r="B3" s="198">
        <v>162</v>
      </c>
      <c r="C3" s="216">
        <v>747</v>
      </c>
      <c r="D3" s="265">
        <v>170</v>
      </c>
      <c r="E3" s="415"/>
      <c r="F3" s="411"/>
      <c r="G3" s="411"/>
      <c r="H3" s="411"/>
      <c r="I3" s="59"/>
      <c r="J3" s="59"/>
      <c r="K3" s="56"/>
    </row>
    <row r="4" spans="1:11" x14ac:dyDescent="0.2">
      <c r="A4" s="244" t="s">
        <v>136</v>
      </c>
      <c r="B4" s="198"/>
      <c r="C4" s="198"/>
      <c r="D4" s="265"/>
      <c r="E4" s="416"/>
      <c r="F4" s="411"/>
      <c r="G4" s="411"/>
      <c r="H4" s="411"/>
      <c r="I4" s="59"/>
      <c r="J4" s="59"/>
      <c r="K4" s="56"/>
    </row>
    <row r="5" spans="1:11" x14ac:dyDescent="0.2">
      <c r="A5" s="176" t="s">
        <v>450</v>
      </c>
      <c r="B5" s="198">
        <v>4.4999999999999998E-2</v>
      </c>
      <c r="C5" s="198">
        <v>5.8999999999999997E-2</v>
      </c>
      <c r="D5" s="265">
        <v>4.9000000000000002E-2</v>
      </c>
      <c r="E5" s="415"/>
      <c r="F5" s="411"/>
      <c r="G5" s="411"/>
      <c r="H5" s="411"/>
      <c r="I5" s="59"/>
      <c r="J5" s="59"/>
      <c r="K5" s="56"/>
    </row>
    <row r="6" spans="1:11" x14ac:dyDescent="0.2">
      <c r="A6" s="342" t="s">
        <v>451</v>
      </c>
      <c r="B6" s="347">
        <v>2.5</v>
      </c>
      <c r="C6" s="347">
        <v>2</v>
      </c>
      <c r="D6" s="408">
        <v>1.8</v>
      </c>
      <c r="E6" s="415"/>
      <c r="F6" s="411"/>
      <c r="G6" s="411"/>
      <c r="H6" s="411"/>
      <c r="I6" s="59"/>
      <c r="J6" s="59"/>
      <c r="K6" s="56"/>
    </row>
    <row r="7" spans="1:11" s="308" customFormat="1" x14ac:dyDescent="0.2">
      <c r="A7" s="316"/>
      <c r="B7" s="294"/>
      <c r="C7" s="294"/>
      <c r="D7" s="373"/>
      <c r="E7" s="415"/>
      <c r="F7" s="411"/>
      <c r="G7" s="411"/>
      <c r="H7" s="411"/>
      <c r="I7" s="59"/>
      <c r="J7" s="59"/>
      <c r="K7" s="56"/>
    </row>
    <row r="8" spans="1:11" x14ac:dyDescent="0.2">
      <c r="A8" s="343" t="s">
        <v>452</v>
      </c>
      <c r="B8" s="264">
        <v>9.69</v>
      </c>
      <c r="C8" s="264">
        <v>7.3</v>
      </c>
      <c r="D8" s="409">
        <v>7.47</v>
      </c>
      <c r="E8" s="415"/>
      <c r="F8" s="411"/>
      <c r="G8" s="411"/>
      <c r="H8" s="411"/>
      <c r="I8" s="59"/>
      <c r="J8" s="59"/>
      <c r="K8" s="56"/>
    </row>
    <row r="9" spans="1:11" x14ac:dyDescent="0.2">
      <c r="A9" s="176" t="s">
        <v>453</v>
      </c>
      <c r="B9" s="198">
        <v>7.7</v>
      </c>
      <c r="C9" s="198">
        <v>7.45</v>
      </c>
      <c r="D9" s="263">
        <v>7.72</v>
      </c>
      <c r="E9" s="417"/>
      <c r="F9" s="412"/>
      <c r="G9" s="412"/>
      <c r="H9" s="413"/>
      <c r="I9" s="59"/>
      <c r="J9" s="59"/>
      <c r="K9" s="56"/>
    </row>
    <row r="10" spans="1:11" x14ac:dyDescent="0.2">
      <c r="A10" s="176" t="s">
        <v>424</v>
      </c>
      <c r="B10" s="198">
        <v>13.5</v>
      </c>
      <c r="C10" s="198">
        <v>19.399999999999999</v>
      </c>
      <c r="D10" s="263">
        <v>15.3</v>
      </c>
      <c r="E10" s="417"/>
      <c r="F10" s="412"/>
      <c r="G10" s="412"/>
      <c r="H10" s="413"/>
      <c r="I10" s="59"/>
      <c r="J10" s="59"/>
      <c r="K10" s="56"/>
    </row>
    <row r="11" spans="1:11" x14ac:dyDescent="0.2">
      <c r="A11" s="176" t="s">
        <v>281</v>
      </c>
      <c r="B11" s="198">
        <v>742</v>
      </c>
      <c r="C11" s="198">
        <v>747</v>
      </c>
      <c r="D11" s="263">
        <v>766</v>
      </c>
      <c r="E11" s="402"/>
      <c r="F11" s="398"/>
      <c r="G11" s="398"/>
      <c r="H11" s="59"/>
      <c r="I11" s="59"/>
      <c r="J11" s="59"/>
      <c r="K11" s="56"/>
    </row>
    <row r="12" spans="1:11" x14ac:dyDescent="0.2">
      <c r="A12" s="176" t="s">
        <v>282</v>
      </c>
      <c r="B12" s="198"/>
      <c r="C12" s="198"/>
      <c r="D12" s="263"/>
      <c r="E12" s="402"/>
      <c r="F12" s="398"/>
      <c r="G12" s="398"/>
      <c r="H12" s="59"/>
      <c r="I12" s="59"/>
      <c r="J12" s="59"/>
      <c r="K12" s="56"/>
    </row>
    <row r="13" spans="1:11" x14ac:dyDescent="0.2">
      <c r="A13" s="176" t="s">
        <v>171</v>
      </c>
      <c r="B13" s="198"/>
      <c r="C13" s="198"/>
      <c r="D13" s="263"/>
      <c r="E13" s="402"/>
      <c r="F13" s="398"/>
      <c r="G13" s="398"/>
      <c r="H13" s="59"/>
      <c r="I13" s="59"/>
      <c r="J13" s="59"/>
      <c r="K13" s="56"/>
    </row>
    <row r="14" spans="1:11" x14ac:dyDescent="0.2">
      <c r="A14" s="176" t="s">
        <v>284</v>
      </c>
      <c r="B14" s="198">
        <v>11.91</v>
      </c>
      <c r="C14" s="198">
        <v>26.82</v>
      </c>
      <c r="D14" s="263">
        <v>5.15</v>
      </c>
      <c r="E14" s="402"/>
      <c r="F14" s="398"/>
      <c r="G14" s="398"/>
      <c r="H14" s="59"/>
      <c r="I14" s="59"/>
      <c r="J14" s="59"/>
      <c r="K14" s="56"/>
    </row>
    <row r="15" spans="1:11" x14ac:dyDescent="0.2">
      <c r="A15" s="176" t="s">
        <v>312</v>
      </c>
      <c r="B15" s="198">
        <v>1.21</v>
      </c>
      <c r="C15" s="198">
        <v>2.19</v>
      </c>
      <c r="D15" s="263">
        <v>0.38</v>
      </c>
      <c r="E15" s="402"/>
      <c r="F15" s="398"/>
      <c r="G15" s="398"/>
      <c r="H15" s="59"/>
      <c r="I15" s="59"/>
      <c r="J15" s="59"/>
      <c r="K15" s="56"/>
    </row>
    <row r="16" spans="1:11" x14ac:dyDescent="0.2">
      <c r="A16" s="176" t="s">
        <v>425</v>
      </c>
      <c r="B16" s="198">
        <v>0.02</v>
      </c>
      <c r="C16" s="198">
        <v>0.06</v>
      </c>
      <c r="D16" s="263">
        <v>0.01</v>
      </c>
      <c r="E16" s="402"/>
      <c r="F16" s="398"/>
      <c r="G16" s="398"/>
      <c r="H16" s="59"/>
      <c r="I16" s="59"/>
      <c r="J16" s="59"/>
      <c r="K16" s="56"/>
    </row>
    <row r="17" spans="1:11" x14ac:dyDescent="0.2">
      <c r="A17" s="128" t="s">
        <v>367</v>
      </c>
      <c r="B17" s="198" t="s">
        <v>331</v>
      </c>
      <c r="C17" s="198" t="s">
        <v>374</v>
      </c>
      <c r="D17" s="263" t="s">
        <v>179</v>
      </c>
      <c r="E17" s="402"/>
      <c r="F17" s="398"/>
      <c r="G17" s="398"/>
      <c r="H17" s="59"/>
      <c r="I17" s="59"/>
      <c r="J17" s="59"/>
      <c r="K17" s="56"/>
    </row>
    <row r="18" spans="1:11" x14ac:dyDescent="0.2">
      <c r="A18" s="128" t="s">
        <v>368</v>
      </c>
      <c r="B18" s="198" t="s">
        <v>274</v>
      </c>
      <c r="C18" s="198" t="s">
        <v>374</v>
      </c>
      <c r="D18" s="263" t="s">
        <v>179</v>
      </c>
      <c r="E18" s="402"/>
      <c r="F18" s="398"/>
      <c r="G18" s="398"/>
      <c r="H18" s="59"/>
      <c r="I18" s="59"/>
      <c r="J18" s="59"/>
      <c r="K18" s="56"/>
    </row>
    <row r="19" spans="1:11" x14ac:dyDescent="0.2">
      <c r="A19" s="128" t="s">
        <v>226</v>
      </c>
      <c r="B19" s="198" t="s">
        <v>275</v>
      </c>
      <c r="C19" s="198" t="s">
        <v>374</v>
      </c>
      <c r="D19" s="263" t="s">
        <v>179</v>
      </c>
      <c r="E19" s="402"/>
      <c r="F19" s="398"/>
      <c r="G19" s="398"/>
      <c r="H19" s="59"/>
      <c r="I19" s="59"/>
      <c r="J19" s="59"/>
      <c r="K19" s="56"/>
    </row>
    <row r="20" spans="1:11" x14ac:dyDescent="0.2">
      <c r="A20" s="245" t="s">
        <v>423</v>
      </c>
      <c r="B20" s="198" t="s">
        <v>276</v>
      </c>
      <c r="C20" s="198" t="s">
        <v>374</v>
      </c>
      <c r="D20" s="263" t="s">
        <v>179</v>
      </c>
      <c r="E20" s="402"/>
      <c r="F20" s="398"/>
      <c r="G20" s="398"/>
      <c r="H20" s="59"/>
      <c r="I20" s="59"/>
      <c r="J20" s="59"/>
      <c r="K20" s="56"/>
    </row>
    <row r="21" spans="1:11" x14ac:dyDescent="0.2">
      <c r="A21" s="129"/>
      <c r="B21" s="59"/>
      <c r="C21" s="59"/>
      <c r="D21" s="59"/>
      <c r="E21" s="59"/>
      <c r="F21" s="59"/>
      <c r="G21" s="59"/>
      <c r="H21" s="59"/>
      <c r="I21" s="59"/>
    </row>
    <row r="22" spans="1:11" ht="12" customHeight="1" x14ac:dyDescent="0.2">
      <c r="A22" s="35" t="s">
        <v>287</v>
      </c>
      <c r="B22" s="7"/>
    </row>
    <row r="23" spans="1:11" ht="39.4" customHeight="1"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46" orientation="landscape" r:id="rId1"/>
  <headerFooter>
    <oddHeader xml:space="preserve">&amp;LSteuben County Lakes Council&amp;RPrinted &amp;D
</oddHead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heetViews>
  <sheetFormatPr defaultColWidth="8.7109375" defaultRowHeight="12.75" x14ac:dyDescent="0.2"/>
  <cols>
    <col min="1" max="1" width="30.7109375" customWidth="1"/>
    <col min="2" max="4" width="12" customWidth="1"/>
    <col min="5" max="9" width="12" style="6" customWidth="1"/>
    <col min="10" max="49" width="12" customWidth="1"/>
  </cols>
  <sheetData>
    <row r="1" spans="1:10" ht="18" x14ac:dyDescent="0.25">
      <c r="A1" s="92" t="s">
        <v>96</v>
      </c>
      <c r="C1" s="56"/>
      <c r="D1" s="59"/>
    </row>
    <row r="2" spans="1:10" s="1" customFormat="1" x14ac:dyDescent="0.2">
      <c r="A2" s="165" t="s">
        <v>230</v>
      </c>
      <c r="B2" s="167">
        <v>42152</v>
      </c>
      <c r="C2" s="167">
        <v>42213</v>
      </c>
      <c r="D2" s="248">
        <v>42244</v>
      </c>
      <c r="E2" s="414"/>
      <c r="F2" s="410"/>
      <c r="G2" s="410"/>
      <c r="H2" s="410"/>
      <c r="I2" s="410"/>
      <c r="J2" s="410"/>
    </row>
    <row r="3" spans="1:10" x14ac:dyDescent="0.2">
      <c r="A3" s="176" t="s">
        <v>233</v>
      </c>
      <c r="B3" s="216">
        <v>1225</v>
      </c>
      <c r="C3" s="198">
        <v>143</v>
      </c>
      <c r="D3" s="265">
        <v>155</v>
      </c>
      <c r="E3" s="415"/>
      <c r="F3" s="411"/>
      <c r="G3" s="411"/>
      <c r="H3" s="411"/>
      <c r="I3" s="413"/>
      <c r="J3" s="413"/>
    </row>
    <row r="4" spans="1:10" x14ac:dyDescent="0.2">
      <c r="A4" s="244" t="s">
        <v>136</v>
      </c>
      <c r="B4" s="198"/>
      <c r="C4" s="198"/>
      <c r="D4" s="265"/>
      <c r="E4" s="416"/>
      <c r="F4" s="411"/>
      <c r="G4" s="411"/>
      <c r="H4" s="411"/>
      <c r="I4" s="413"/>
      <c r="J4" s="413"/>
    </row>
    <row r="5" spans="1:10" x14ac:dyDescent="0.2">
      <c r="A5" s="176" t="s">
        <v>450</v>
      </c>
      <c r="B5" s="198">
        <v>0.04</v>
      </c>
      <c r="C5" s="198">
        <v>6.0999999999999999E-2</v>
      </c>
      <c r="D5" s="265">
        <v>0.04</v>
      </c>
      <c r="E5" s="415"/>
      <c r="F5" s="411"/>
      <c r="G5" s="411"/>
      <c r="H5" s="411"/>
      <c r="I5" s="413"/>
      <c r="J5" s="413"/>
    </row>
    <row r="6" spans="1:10" x14ac:dyDescent="0.2">
      <c r="A6" s="342" t="s">
        <v>451</v>
      </c>
      <c r="B6" s="347">
        <v>6</v>
      </c>
      <c r="C6" s="347">
        <v>5.0999999999999996</v>
      </c>
      <c r="D6" s="408">
        <v>3.2</v>
      </c>
      <c r="E6" s="415"/>
      <c r="F6" s="411"/>
      <c r="G6" s="411"/>
      <c r="H6" s="411"/>
      <c r="I6" s="413"/>
      <c r="J6" s="413"/>
    </row>
    <row r="7" spans="1:10" s="308" customFormat="1" x14ac:dyDescent="0.2">
      <c r="A7" s="316"/>
      <c r="B7" s="294"/>
      <c r="C7" s="294"/>
      <c r="D7" s="373"/>
      <c r="E7" s="415"/>
      <c r="F7" s="411"/>
      <c r="G7" s="411"/>
      <c r="H7" s="411"/>
      <c r="I7" s="413"/>
      <c r="J7" s="413"/>
    </row>
    <row r="8" spans="1:10" x14ac:dyDescent="0.2">
      <c r="A8" s="343" t="s">
        <v>452</v>
      </c>
      <c r="B8" s="264">
        <v>8.9600000000000009</v>
      </c>
      <c r="C8" s="264">
        <v>7.3</v>
      </c>
      <c r="D8" s="409">
        <v>6.37</v>
      </c>
      <c r="E8" s="415"/>
      <c r="F8" s="411"/>
      <c r="G8" s="411"/>
      <c r="H8" s="411"/>
      <c r="I8" s="413"/>
      <c r="J8" s="413"/>
    </row>
    <row r="9" spans="1:10" x14ac:dyDescent="0.2">
      <c r="A9" s="176" t="s">
        <v>453</v>
      </c>
      <c r="B9" s="198">
        <v>7.78</v>
      </c>
      <c r="C9" s="198">
        <v>7.27</v>
      </c>
      <c r="D9" s="263">
        <v>7.54</v>
      </c>
      <c r="E9" s="417"/>
      <c r="F9" s="412"/>
      <c r="G9" s="412"/>
      <c r="H9" s="413"/>
      <c r="I9" s="413"/>
      <c r="J9" s="413"/>
    </row>
    <row r="10" spans="1:10" x14ac:dyDescent="0.2">
      <c r="A10" s="176" t="s">
        <v>424</v>
      </c>
      <c r="B10" s="198">
        <v>15.7</v>
      </c>
      <c r="C10" s="198">
        <v>19.899999999999999</v>
      </c>
      <c r="D10" s="263">
        <v>15.1</v>
      </c>
      <c r="E10" s="417"/>
      <c r="F10" s="412"/>
      <c r="G10" s="412"/>
      <c r="H10" s="413"/>
      <c r="I10" s="413"/>
      <c r="J10" s="413"/>
    </row>
    <row r="11" spans="1:10" x14ac:dyDescent="0.2">
      <c r="A11" s="176" t="s">
        <v>281</v>
      </c>
      <c r="B11" s="198">
        <v>672</v>
      </c>
      <c r="C11" s="198">
        <v>705</v>
      </c>
      <c r="D11" s="263">
        <v>730</v>
      </c>
      <c r="E11" s="417"/>
      <c r="F11" s="412"/>
      <c r="G11" s="412"/>
      <c r="H11" s="413"/>
      <c r="I11" s="413"/>
      <c r="J11" s="413"/>
    </row>
    <row r="12" spans="1:10" x14ac:dyDescent="0.2">
      <c r="A12" s="176" t="s">
        <v>282</v>
      </c>
      <c r="B12" s="198"/>
      <c r="C12" s="198"/>
      <c r="D12" s="263"/>
      <c r="E12" s="417"/>
      <c r="F12" s="412"/>
      <c r="G12" s="412"/>
      <c r="H12" s="413"/>
      <c r="I12" s="413"/>
      <c r="J12" s="413"/>
    </row>
    <row r="13" spans="1:10" x14ac:dyDescent="0.2">
      <c r="A13" s="176" t="s">
        <v>171</v>
      </c>
      <c r="B13" s="198"/>
      <c r="C13" s="198"/>
      <c r="D13" s="263"/>
      <c r="E13" s="417"/>
      <c r="F13" s="412"/>
      <c r="G13" s="412"/>
      <c r="H13" s="413"/>
      <c r="I13" s="413"/>
      <c r="J13" s="413"/>
    </row>
    <row r="14" spans="1:10" x14ac:dyDescent="0.2">
      <c r="A14" s="176" t="s">
        <v>284</v>
      </c>
      <c r="B14" s="198">
        <v>18.63</v>
      </c>
      <c r="C14" s="198">
        <v>45.7</v>
      </c>
      <c r="D14" s="263">
        <v>19.010000000000002</v>
      </c>
      <c r="E14" s="417"/>
      <c r="F14" s="412"/>
      <c r="G14" s="412"/>
      <c r="H14" s="413"/>
      <c r="I14" s="413"/>
      <c r="J14" s="413"/>
    </row>
    <row r="15" spans="1:10" x14ac:dyDescent="0.2">
      <c r="A15" s="176" t="s">
        <v>312</v>
      </c>
      <c r="B15" s="198">
        <v>4.5599999999999996</v>
      </c>
      <c r="C15" s="198">
        <v>9.5</v>
      </c>
      <c r="D15" s="263">
        <v>2.48</v>
      </c>
      <c r="E15" s="417"/>
      <c r="F15" s="412"/>
      <c r="G15" s="412"/>
      <c r="H15" s="413"/>
      <c r="I15" s="413"/>
      <c r="J15" s="413"/>
    </row>
    <row r="16" spans="1:10" x14ac:dyDescent="0.2">
      <c r="A16" s="176" t="s">
        <v>425</v>
      </c>
      <c r="B16" s="198">
        <v>0.04</v>
      </c>
      <c r="C16" s="198">
        <v>0.11</v>
      </c>
      <c r="D16" s="263">
        <v>0.03</v>
      </c>
      <c r="E16" s="417"/>
      <c r="F16" s="412"/>
      <c r="G16" s="412"/>
      <c r="H16" s="413"/>
      <c r="I16" s="413"/>
      <c r="J16" s="413"/>
    </row>
    <row r="17" spans="1:10" x14ac:dyDescent="0.2">
      <c r="A17" s="128" t="s">
        <v>367</v>
      </c>
      <c r="B17" s="198" t="s">
        <v>277</v>
      </c>
      <c r="C17" s="198" t="s">
        <v>374</v>
      </c>
      <c r="D17" s="263" t="s">
        <v>179</v>
      </c>
      <c r="E17" s="417"/>
      <c r="F17" s="412"/>
      <c r="G17" s="412"/>
      <c r="H17" s="413"/>
      <c r="I17" s="413"/>
      <c r="J17" s="413"/>
    </row>
    <row r="18" spans="1:10" x14ac:dyDescent="0.2">
      <c r="A18" s="128" t="s">
        <v>368</v>
      </c>
      <c r="B18" s="198" t="s">
        <v>331</v>
      </c>
      <c r="C18" s="198" t="s">
        <v>374</v>
      </c>
      <c r="D18" s="263" t="s">
        <v>179</v>
      </c>
      <c r="E18" s="417"/>
      <c r="F18" s="412"/>
      <c r="G18" s="412"/>
      <c r="H18" s="413"/>
      <c r="I18" s="413"/>
      <c r="J18" s="413"/>
    </row>
    <row r="19" spans="1:10" x14ac:dyDescent="0.2">
      <c r="A19" s="128" t="s">
        <v>226</v>
      </c>
      <c r="B19" s="198" t="s">
        <v>278</v>
      </c>
      <c r="C19" s="198" t="s">
        <v>374</v>
      </c>
      <c r="D19" s="263" t="s">
        <v>179</v>
      </c>
      <c r="E19" s="417"/>
      <c r="F19" s="412"/>
      <c r="G19" s="412"/>
      <c r="H19" s="413"/>
      <c r="I19" s="413"/>
      <c r="J19" s="413"/>
    </row>
    <row r="20" spans="1:10" x14ac:dyDescent="0.2">
      <c r="A20" s="245" t="s">
        <v>423</v>
      </c>
      <c r="B20" s="198" t="s">
        <v>279</v>
      </c>
      <c r="C20" s="198" t="s">
        <v>374</v>
      </c>
      <c r="D20" s="263" t="s">
        <v>179</v>
      </c>
      <c r="E20" s="417"/>
      <c r="F20" s="412"/>
      <c r="G20" s="412"/>
      <c r="H20" s="413"/>
      <c r="I20" s="413"/>
      <c r="J20" s="413"/>
    </row>
    <row r="21" spans="1:10" x14ac:dyDescent="0.2">
      <c r="A21" s="129"/>
      <c r="B21" s="59"/>
      <c r="C21" s="59"/>
      <c r="D21" s="59"/>
      <c r="E21" s="59"/>
      <c r="F21" s="59"/>
      <c r="G21" s="59"/>
      <c r="H21" s="59"/>
      <c r="I21" s="59"/>
    </row>
    <row r="22" spans="1:10" ht="12" customHeight="1" x14ac:dyDescent="0.2">
      <c r="A22" s="35" t="s">
        <v>287</v>
      </c>
      <c r="B22" s="7"/>
    </row>
    <row r="23" spans="1:10" ht="39.4" customHeight="1"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46" orientation="landscape" r:id="rId1"/>
  <headerFooter>
    <oddHeader xml:space="preserve">&amp;LSteuben County Lakes Council&amp;RPrinted &amp;D
</oddHead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3"/>
  <sheetViews>
    <sheetView workbookViewId="0"/>
  </sheetViews>
  <sheetFormatPr defaultColWidth="8.7109375" defaultRowHeight="12.75" x14ac:dyDescent="0.2"/>
  <cols>
    <col min="1" max="1" width="30.7109375" customWidth="1"/>
    <col min="2" max="4" width="12" customWidth="1"/>
    <col min="5" max="9" width="12" style="6" customWidth="1"/>
    <col min="10" max="49" width="12" customWidth="1"/>
  </cols>
  <sheetData>
    <row r="1" spans="1:19" ht="18" x14ac:dyDescent="0.25">
      <c r="A1" s="92" t="s">
        <v>32</v>
      </c>
      <c r="C1" s="56"/>
      <c r="D1" s="59"/>
    </row>
    <row r="2" spans="1:19" x14ac:dyDescent="0.2">
      <c r="A2" s="165" t="s">
        <v>230</v>
      </c>
      <c r="B2" s="167">
        <v>42152</v>
      </c>
      <c r="C2" s="167">
        <v>42213</v>
      </c>
      <c r="D2" s="248">
        <v>42244</v>
      </c>
      <c r="E2" s="414"/>
      <c r="F2" s="410"/>
      <c r="G2" s="410"/>
      <c r="H2" s="410"/>
      <c r="I2" s="419"/>
      <c r="J2" s="407"/>
      <c r="K2" s="56"/>
      <c r="L2" s="56"/>
      <c r="M2" s="56"/>
      <c r="N2" s="56"/>
      <c r="O2" s="56"/>
      <c r="P2" s="56"/>
      <c r="Q2" s="56"/>
      <c r="R2" s="56"/>
      <c r="S2" s="56"/>
    </row>
    <row r="3" spans="1:19" x14ac:dyDescent="0.2">
      <c r="A3" s="176" t="s">
        <v>233</v>
      </c>
      <c r="B3" s="216">
        <v>400</v>
      </c>
      <c r="C3" s="216">
        <v>773</v>
      </c>
      <c r="D3" s="393">
        <v>580</v>
      </c>
      <c r="E3" s="415"/>
      <c r="F3" s="411"/>
      <c r="G3" s="411"/>
      <c r="H3" s="411"/>
      <c r="I3" s="413"/>
      <c r="J3" s="59"/>
      <c r="K3" s="56"/>
      <c r="L3" s="56"/>
      <c r="M3" s="56"/>
      <c r="N3" s="56"/>
      <c r="O3" s="56"/>
      <c r="P3" s="56"/>
      <c r="Q3" s="56"/>
      <c r="R3" s="56"/>
      <c r="S3" s="56"/>
    </row>
    <row r="4" spans="1:19" x14ac:dyDescent="0.2">
      <c r="A4" s="244" t="s">
        <v>136</v>
      </c>
      <c r="B4" s="198"/>
      <c r="C4" s="198"/>
      <c r="D4" s="265"/>
      <c r="E4" s="416"/>
      <c r="F4" s="411"/>
      <c r="G4" s="411"/>
      <c r="H4" s="411"/>
      <c r="I4" s="413"/>
      <c r="J4" s="59"/>
      <c r="K4" s="56"/>
      <c r="L4" s="56"/>
      <c r="M4" s="56"/>
      <c r="N4" s="56"/>
      <c r="O4" s="56"/>
      <c r="P4" s="56"/>
      <c r="Q4" s="56"/>
      <c r="R4" s="56"/>
      <c r="S4" s="56"/>
    </row>
    <row r="5" spans="1:19" x14ac:dyDescent="0.2">
      <c r="A5" s="176" t="s">
        <v>450</v>
      </c>
      <c r="B5" s="216">
        <v>0.10199999999999999</v>
      </c>
      <c r="C5" s="198">
        <v>6.0999999999999999E-2</v>
      </c>
      <c r="D5" s="265">
        <v>7.0000000000000007E-2</v>
      </c>
      <c r="E5" s="415"/>
      <c r="F5" s="411"/>
      <c r="G5" s="411"/>
      <c r="H5" s="411"/>
      <c r="I5" s="413"/>
      <c r="J5" s="59"/>
      <c r="K5" s="56"/>
      <c r="L5" s="56"/>
      <c r="M5" s="56"/>
      <c r="N5" s="56"/>
      <c r="O5" s="56"/>
      <c r="P5" s="56"/>
      <c r="Q5" s="56"/>
      <c r="R5" s="56"/>
      <c r="S5" s="56"/>
    </row>
    <row r="6" spans="1:19" x14ac:dyDescent="0.2">
      <c r="A6" s="342" t="s">
        <v>451</v>
      </c>
      <c r="B6" s="347">
        <v>6.6</v>
      </c>
      <c r="C6" s="347">
        <v>3.8</v>
      </c>
      <c r="D6" s="408">
        <v>3.2</v>
      </c>
      <c r="E6" s="415"/>
      <c r="F6" s="411"/>
      <c r="G6" s="411"/>
      <c r="H6" s="411"/>
      <c r="I6" s="413"/>
      <c r="J6" s="59"/>
      <c r="K6" s="56"/>
      <c r="L6" s="56"/>
      <c r="M6" s="56"/>
      <c r="N6" s="56"/>
      <c r="O6" s="56"/>
      <c r="P6" s="56"/>
      <c r="Q6" s="56"/>
      <c r="R6" s="56"/>
      <c r="S6" s="56"/>
    </row>
    <row r="7" spans="1:19" s="308" customFormat="1" x14ac:dyDescent="0.2">
      <c r="A7" s="316"/>
      <c r="B7" s="294"/>
      <c r="C7" s="294"/>
      <c r="D7" s="373"/>
      <c r="E7" s="415"/>
      <c r="F7" s="411"/>
      <c r="G7" s="411"/>
      <c r="H7" s="411"/>
      <c r="I7" s="413"/>
      <c r="J7" s="59"/>
      <c r="K7" s="56"/>
      <c r="L7" s="56"/>
      <c r="M7" s="56"/>
      <c r="N7" s="56"/>
      <c r="O7" s="56"/>
      <c r="P7" s="56"/>
      <c r="Q7" s="56"/>
      <c r="R7" s="56"/>
      <c r="S7" s="56"/>
    </row>
    <row r="8" spans="1:19" x14ac:dyDescent="0.2">
      <c r="A8" s="343" t="s">
        <v>452</v>
      </c>
      <c r="B8" s="264">
        <v>7.24</v>
      </c>
      <c r="C8" s="264">
        <v>6.97</v>
      </c>
      <c r="D8" s="409">
        <v>8.52</v>
      </c>
      <c r="E8" s="415"/>
      <c r="F8" s="411"/>
      <c r="G8" s="411"/>
      <c r="H8" s="411"/>
      <c r="I8" s="413"/>
      <c r="J8" s="59"/>
      <c r="K8" s="56"/>
      <c r="L8" s="56"/>
      <c r="M8" s="56"/>
      <c r="N8" s="56"/>
      <c r="O8" s="56"/>
      <c r="P8" s="56"/>
      <c r="Q8" s="56"/>
      <c r="R8" s="56"/>
      <c r="S8" s="56"/>
    </row>
    <row r="9" spans="1:19" x14ac:dyDescent="0.2">
      <c r="A9" s="176" t="s">
        <v>453</v>
      </c>
      <c r="B9" s="198">
        <v>7.86</v>
      </c>
      <c r="C9" s="198">
        <v>7.92</v>
      </c>
      <c r="D9" s="263">
        <v>8.0399999999999991</v>
      </c>
      <c r="E9" s="417"/>
      <c r="F9" s="412"/>
      <c r="G9" s="412"/>
      <c r="H9" s="413"/>
      <c r="I9" s="413"/>
      <c r="J9" s="59"/>
      <c r="K9" s="56"/>
      <c r="L9" s="56"/>
      <c r="M9" s="56"/>
      <c r="N9" s="56"/>
      <c r="O9" s="56"/>
      <c r="P9" s="56"/>
      <c r="Q9" s="56"/>
      <c r="R9" s="56"/>
      <c r="S9" s="56"/>
    </row>
    <row r="10" spans="1:19" x14ac:dyDescent="0.2">
      <c r="A10" s="176" t="s">
        <v>424</v>
      </c>
      <c r="B10" s="198">
        <v>18.3</v>
      </c>
      <c r="C10" s="198">
        <v>23.1</v>
      </c>
      <c r="D10" s="263">
        <v>15.7</v>
      </c>
      <c r="E10" s="417"/>
      <c r="F10" s="412"/>
      <c r="G10" s="412"/>
      <c r="H10" s="413"/>
      <c r="I10" s="413"/>
      <c r="J10" s="59"/>
      <c r="K10" s="56"/>
      <c r="L10" s="56"/>
      <c r="M10" s="56"/>
      <c r="N10" s="56"/>
      <c r="O10" s="56"/>
      <c r="P10" s="56"/>
      <c r="Q10" s="56"/>
      <c r="R10" s="56"/>
      <c r="S10" s="56"/>
    </row>
    <row r="11" spans="1:19" x14ac:dyDescent="0.2">
      <c r="A11" s="176" t="s">
        <v>281</v>
      </c>
      <c r="B11" s="198">
        <v>638</v>
      </c>
      <c r="C11" s="198">
        <v>658</v>
      </c>
      <c r="D11" s="263">
        <v>671</v>
      </c>
      <c r="E11" s="417"/>
      <c r="F11" s="412"/>
      <c r="G11" s="412"/>
      <c r="H11" s="413"/>
      <c r="I11" s="413"/>
      <c r="J11" s="59"/>
      <c r="K11" s="56"/>
      <c r="L11" s="56"/>
      <c r="M11" s="56"/>
      <c r="N11" s="56"/>
      <c r="O11" s="56"/>
      <c r="P11" s="56"/>
      <c r="Q11" s="56"/>
      <c r="R11" s="56"/>
      <c r="S11" s="56"/>
    </row>
    <row r="12" spans="1:19" x14ac:dyDescent="0.2">
      <c r="A12" s="176" t="s">
        <v>282</v>
      </c>
      <c r="B12" s="198"/>
      <c r="C12" s="198"/>
      <c r="D12" s="263"/>
      <c r="E12" s="402"/>
      <c r="F12" s="398"/>
      <c r="G12" s="398"/>
      <c r="H12" s="59"/>
      <c r="I12" s="59"/>
      <c r="J12" s="59"/>
      <c r="K12" s="56"/>
      <c r="L12" s="56"/>
      <c r="M12" s="56"/>
      <c r="N12" s="56"/>
      <c r="O12" s="56"/>
      <c r="P12" s="56"/>
      <c r="Q12" s="56"/>
      <c r="R12" s="56"/>
      <c r="S12" s="56"/>
    </row>
    <row r="13" spans="1:19" x14ac:dyDescent="0.2">
      <c r="A13" s="176" t="s">
        <v>171</v>
      </c>
      <c r="B13" s="198"/>
      <c r="C13" s="198"/>
      <c r="D13" s="263"/>
      <c r="E13" s="402"/>
      <c r="F13" s="398"/>
      <c r="G13" s="398"/>
      <c r="H13" s="59"/>
      <c r="I13" s="59"/>
      <c r="J13" s="59"/>
      <c r="K13" s="56"/>
      <c r="L13" s="56"/>
      <c r="M13" s="56"/>
      <c r="N13" s="56"/>
      <c r="O13" s="56"/>
      <c r="P13" s="56"/>
      <c r="Q13" s="56"/>
      <c r="R13" s="56"/>
      <c r="S13" s="56"/>
    </row>
    <row r="14" spans="1:19" x14ac:dyDescent="0.2">
      <c r="A14" s="176" t="s">
        <v>284</v>
      </c>
      <c r="B14" s="198">
        <v>17.57</v>
      </c>
      <c r="C14" s="198">
        <v>274.24</v>
      </c>
      <c r="D14" s="263">
        <v>28.44</v>
      </c>
      <c r="E14" s="402"/>
      <c r="F14" s="398"/>
      <c r="G14" s="398"/>
      <c r="H14" s="59"/>
      <c r="I14" s="59"/>
      <c r="J14" s="59"/>
      <c r="K14" s="56"/>
      <c r="L14" s="56"/>
      <c r="M14" s="56"/>
      <c r="N14" s="56"/>
      <c r="O14" s="56"/>
      <c r="P14" s="56"/>
      <c r="Q14" s="56"/>
      <c r="R14" s="56"/>
      <c r="S14" s="56"/>
    </row>
    <row r="15" spans="1:19" x14ac:dyDescent="0.2">
      <c r="A15" s="176" t="s">
        <v>312</v>
      </c>
      <c r="B15" s="198">
        <v>4.7300000000000004</v>
      </c>
      <c r="C15" s="198">
        <v>42.5</v>
      </c>
      <c r="D15" s="263">
        <v>3.71</v>
      </c>
      <c r="E15" s="402"/>
      <c r="F15" s="398"/>
      <c r="G15" s="398"/>
      <c r="H15" s="59"/>
      <c r="I15" s="59"/>
      <c r="J15" s="59"/>
      <c r="K15" s="56"/>
      <c r="L15" s="56"/>
      <c r="M15" s="56"/>
      <c r="N15" s="56"/>
      <c r="O15" s="56"/>
      <c r="P15" s="56"/>
      <c r="Q15" s="56"/>
      <c r="R15" s="56"/>
      <c r="S15" s="56"/>
    </row>
    <row r="16" spans="1:19" x14ac:dyDescent="0.2">
      <c r="A16" s="176" t="s">
        <v>425</v>
      </c>
      <c r="B16" s="198">
        <v>7.0000000000000007E-2</v>
      </c>
      <c r="C16" s="198">
        <v>0.68</v>
      </c>
      <c r="D16" s="263">
        <v>0.08</v>
      </c>
      <c r="E16" s="402"/>
      <c r="F16" s="398"/>
      <c r="G16" s="398"/>
      <c r="H16" s="59"/>
      <c r="I16" s="59"/>
      <c r="J16" s="59"/>
      <c r="K16" s="56"/>
      <c r="L16" s="56"/>
      <c r="M16" s="56"/>
      <c r="N16" s="56"/>
      <c r="O16" s="56"/>
      <c r="P16" s="56"/>
      <c r="Q16" s="56"/>
      <c r="R16" s="56"/>
      <c r="S16" s="56"/>
    </row>
    <row r="17" spans="1:19" x14ac:dyDescent="0.2">
      <c r="A17" s="128" t="s">
        <v>367</v>
      </c>
      <c r="B17" s="198" t="s">
        <v>331</v>
      </c>
      <c r="C17" s="198" t="s">
        <v>374</v>
      </c>
      <c r="D17" s="263" t="s">
        <v>179</v>
      </c>
      <c r="E17" s="402"/>
      <c r="F17" s="398"/>
      <c r="G17" s="398"/>
      <c r="H17" s="59"/>
      <c r="I17" s="59"/>
      <c r="J17" s="59"/>
      <c r="K17" s="56"/>
      <c r="L17" s="56"/>
      <c r="M17" s="56"/>
      <c r="N17" s="56"/>
      <c r="O17" s="56"/>
      <c r="P17" s="56"/>
      <c r="Q17" s="56"/>
      <c r="R17" s="56"/>
      <c r="S17" s="56"/>
    </row>
    <row r="18" spans="1:19" x14ac:dyDescent="0.2">
      <c r="A18" s="128" t="s">
        <v>368</v>
      </c>
      <c r="B18" s="198" t="s">
        <v>274</v>
      </c>
      <c r="C18" s="198" t="s">
        <v>374</v>
      </c>
      <c r="D18" s="263" t="s">
        <v>179</v>
      </c>
      <c r="E18" s="402"/>
      <c r="F18" s="398"/>
      <c r="G18" s="398"/>
      <c r="H18" s="59"/>
      <c r="I18" s="59"/>
      <c r="J18" s="59"/>
      <c r="K18" s="56"/>
      <c r="L18" s="56"/>
      <c r="M18" s="56"/>
      <c r="N18" s="56"/>
      <c r="O18" s="56"/>
      <c r="P18" s="56"/>
      <c r="Q18" s="56"/>
      <c r="R18" s="56"/>
      <c r="S18" s="56"/>
    </row>
    <row r="19" spans="1:19" x14ac:dyDescent="0.2">
      <c r="A19" s="128" t="s">
        <v>226</v>
      </c>
      <c r="B19" s="198" t="s">
        <v>417</v>
      </c>
      <c r="C19" s="198" t="s">
        <v>374</v>
      </c>
      <c r="D19" s="263" t="s">
        <v>179</v>
      </c>
      <c r="E19" s="402"/>
      <c r="F19" s="398"/>
      <c r="G19" s="398"/>
      <c r="H19" s="59"/>
      <c r="I19" s="59"/>
      <c r="J19" s="59"/>
      <c r="K19" s="56"/>
      <c r="L19" s="56"/>
      <c r="M19" s="56"/>
      <c r="N19" s="56"/>
      <c r="O19" s="56"/>
      <c r="P19" s="56"/>
      <c r="Q19" s="56"/>
      <c r="R19" s="56"/>
      <c r="S19" s="56"/>
    </row>
    <row r="20" spans="1:19" x14ac:dyDescent="0.2">
      <c r="A20" s="245" t="s">
        <v>423</v>
      </c>
      <c r="B20" s="198" t="s">
        <v>276</v>
      </c>
      <c r="C20" s="198" t="s">
        <v>374</v>
      </c>
      <c r="D20" s="263" t="s">
        <v>179</v>
      </c>
      <c r="E20" s="402"/>
      <c r="F20" s="398"/>
      <c r="G20" s="398"/>
      <c r="H20" s="59"/>
      <c r="I20" s="59"/>
      <c r="J20" s="59"/>
      <c r="K20" s="56"/>
      <c r="L20" s="56"/>
      <c r="M20" s="56"/>
      <c r="N20" s="56"/>
      <c r="O20" s="56"/>
      <c r="P20" s="56"/>
      <c r="Q20" s="56"/>
      <c r="R20" s="56"/>
      <c r="S20" s="56"/>
    </row>
    <row r="21" spans="1:19" x14ac:dyDescent="0.2">
      <c r="A21" s="129"/>
      <c r="B21" s="59"/>
      <c r="C21" s="59"/>
      <c r="D21" s="59"/>
      <c r="E21" s="59"/>
      <c r="F21" s="59"/>
      <c r="G21" s="59"/>
      <c r="H21" s="59"/>
      <c r="I21" s="59"/>
      <c r="J21" s="56"/>
      <c r="K21" s="56"/>
      <c r="L21" s="56"/>
      <c r="M21" s="56"/>
      <c r="N21" s="56"/>
      <c r="O21" s="56"/>
      <c r="P21" s="56"/>
      <c r="Q21" s="56"/>
      <c r="R21" s="56"/>
      <c r="S21" s="56"/>
    </row>
    <row r="22" spans="1:19" ht="12" customHeight="1" x14ac:dyDescent="0.2">
      <c r="A22" s="35" t="s">
        <v>287</v>
      </c>
      <c r="B22" s="7"/>
    </row>
    <row r="23" spans="1:19" ht="39.4" customHeight="1" x14ac:dyDescent="0.2">
      <c r="A23" s="36" t="s">
        <v>303</v>
      </c>
      <c r="B23" s="434" t="s">
        <v>87</v>
      </c>
      <c r="C23" s="435" t="s">
        <v>25</v>
      </c>
      <c r="D23" s="435" t="s">
        <v>88</v>
      </c>
      <c r="E23" s="435" t="s">
        <v>89</v>
      </c>
      <c r="F23" s="435" t="s">
        <v>90</v>
      </c>
      <c r="G23" s="435" t="s">
        <v>91</v>
      </c>
      <c r="H23" s="433" t="s">
        <v>93</v>
      </c>
      <c r="I23" s="388"/>
    </row>
  </sheetData>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46" orientation="landscape" r:id="rId1"/>
  <headerFooter>
    <oddHeader xml:space="preserve">&amp;LSteuben County Lakes Council&amp;RPrinted &amp;D
</oddHead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workbookViewId="0"/>
  </sheetViews>
  <sheetFormatPr defaultColWidth="7.7109375" defaultRowHeight="12.75" x14ac:dyDescent="0.2"/>
  <cols>
    <col min="1" max="1" width="26.42578125" style="6" customWidth="1"/>
    <col min="2" max="3" width="12" style="6" customWidth="1"/>
    <col min="4" max="4" width="12" style="7" customWidth="1"/>
    <col min="5" max="8" width="12" customWidth="1"/>
    <col min="9" max="9" width="12" style="8" customWidth="1"/>
  </cols>
  <sheetData>
    <row r="1" spans="1:9" ht="18.75" customHeight="1" x14ac:dyDescent="0.25">
      <c r="A1" s="268" t="s">
        <v>28</v>
      </c>
      <c r="B1"/>
    </row>
    <row r="2" spans="1:9" s="1" customFormat="1" x14ac:dyDescent="0.2">
      <c r="A2" s="10" t="s">
        <v>230</v>
      </c>
      <c r="B2" s="94">
        <v>42909</v>
      </c>
      <c r="C2" s="94">
        <v>42944</v>
      </c>
      <c r="D2" s="219"/>
      <c r="E2" s="421"/>
      <c r="F2" s="94"/>
      <c r="G2" s="94"/>
      <c r="H2" s="94"/>
      <c r="I2" s="94"/>
    </row>
    <row r="3" spans="1:9" x14ac:dyDescent="0.2">
      <c r="A3" s="420" t="s">
        <v>233</v>
      </c>
      <c r="B3" s="216">
        <v>1454.7</v>
      </c>
      <c r="C3" s="216">
        <v>832.7</v>
      </c>
      <c r="D3" s="145"/>
      <c r="E3" s="145"/>
      <c r="F3" s="145"/>
      <c r="G3" s="145"/>
      <c r="H3" s="145"/>
      <c r="I3" s="145"/>
    </row>
    <row r="4" spans="1:9" ht="25.5" x14ac:dyDescent="0.2">
      <c r="A4" s="73" t="s">
        <v>136</v>
      </c>
      <c r="B4" s="145"/>
      <c r="C4" s="145"/>
      <c r="D4" s="145"/>
      <c r="E4" s="145"/>
      <c r="F4" s="145"/>
      <c r="G4" s="145"/>
      <c r="H4" s="145"/>
      <c r="I4" s="145"/>
    </row>
    <row r="5" spans="1:9" x14ac:dyDescent="0.2">
      <c r="A5" s="420" t="s">
        <v>450</v>
      </c>
      <c r="B5" s="145">
        <v>7.2999999999999995E-2</v>
      </c>
      <c r="C5" s="145">
        <v>5.8999999999999997E-2</v>
      </c>
      <c r="D5" s="145"/>
      <c r="E5" s="145"/>
      <c r="F5" s="145"/>
      <c r="G5" s="145"/>
      <c r="H5" s="145"/>
      <c r="I5" s="145"/>
    </row>
    <row r="6" spans="1:9" x14ac:dyDescent="0.2">
      <c r="A6" s="391" t="s">
        <v>451</v>
      </c>
      <c r="B6" s="145" t="s">
        <v>31</v>
      </c>
      <c r="C6" s="145" t="s">
        <v>31</v>
      </c>
      <c r="D6" s="145"/>
      <c r="E6" s="145"/>
      <c r="F6" s="145"/>
      <c r="G6" s="145"/>
      <c r="H6" s="145"/>
      <c r="I6" s="145"/>
    </row>
    <row r="7" spans="1:9" x14ac:dyDescent="0.2">
      <c r="A7" s="439"/>
      <c r="B7" s="440"/>
      <c r="C7" s="440"/>
      <c r="D7" s="440"/>
      <c r="E7" s="440"/>
      <c r="F7" s="440"/>
      <c r="G7" s="440"/>
      <c r="H7" s="440"/>
      <c r="I7" s="440"/>
    </row>
    <row r="8" spans="1:9" x14ac:dyDescent="0.2">
      <c r="A8" s="391" t="s">
        <v>452</v>
      </c>
      <c r="B8" s="145" t="s">
        <v>31</v>
      </c>
      <c r="C8" s="145" t="s">
        <v>31</v>
      </c>
      <c r="D8" s="145"/>
      <c r="E8" s="145"/>
      <c r="F8" s="145"/>
      <c r="G8" s="145"/>
      <c r="H8" s="145"/>
      <c r="I8" s="145"/>
    </row>
    <row r="9" spans="1:9" x14ac:dyDescent="0.2">
      <c r="A9" s="391" t="s">
        <v>453</v>
      </c>
      <c r="B9" s="145" t="s">
        <v>31</v>
      </c>
      <c r="C9" s="145" t="s">
        <v>31</v>
      </c>
      <c r="D9" s="145"/>
      <c r="E9" s="145"/>
      <c r="F9" s="145"/>
      <c r="G9" s="145"/>
      <c r="H9" s="145"/>
      <c r="I9" s="145"/>
    </row>
    <row r="10" spans="1:9" x14ac:dyDescent="0.2">
      <c r="A10" s="391" t="s">
        <v>424</v>
      </c>
      <c r="B10" s="145" t="s">
        <v>31</v>
      </c>
      <c r="C10" s="145" t="s">
        <v>31</v>
      </c>
      <c r="D10" s="145"/>
      <c r="E10" s="145"/>
      <c r="F10" s="145"/>
      <c r="G10" s="145"/>
      <c r="H10" s="145"/>
      <c r="I10" s="145"/>
    </row>
    <row r="11" spans="1:9" x14ac:dyDescent="0.2">
      <c r="A11" s="391" t="s">
        <v>281</v>
      </c>
      <c r="B11" s="145" t="s">
        <v>31</v>
      </c>
      <c r="C11" s="145" t="s">
        <v>31</v>
      </c>
      <c r="D11" s="145"/>
      <c r="E11" s="145"/>
      <c r="F11" s="145"/>
      <c r="G11" s="145"/>
      <c r="H11" s="145"/>
      <c r="I11" s="145"/>
    </row>
    <row r="12" spans="1:9" x14ac:dyDescent="0.2">
      <c r="A12" s="391" t="s">
        <v>282</v>
      </c>
      <c r="B12" s="145" t="s">
        <v>31</v>
      </c>
      <c r="C12" s="145" t="s">
        <v>31</v>
      </c>
      <c r="D12" s="145"/>
      <c r="E12" s="145"/>
      <c r="F12" s="145"/>
      <c r="G12" s="145"/>
      <c r="H12" s="145"/>
      <c r="I12" s="145"/>
    </row>
    <row r="13" spans="1:9" x14ac:dyDescent="0.2">
      <c r="A13" s="6" t="s">
        <v>475</v>
      </c>
      <c r="B13" s="145" t="s">
        <v>31</v>
      </c>
      <c r="C13" s="145" t="s">
        <v>31</v>
      </c>
      <c r="D13" s="145"/>
      <c r="E13" s="145"/>
      <c r="F13" s="145"/>
      <c r="G13" s="145"/>
      <c r="H13" s="145"/>
      <c r="I13" s="145"/>
    </row>
    <row r="14" spans="1:9" x14ac:dyDescent="0.2">
      <c r="A14" s="391" t="s">
        <v>284</v>
      </c>
      <c r="B14" s="145" t="s">
        <v>31</v>
      </c>
      <c r="C14" s="145" t="s">
        <v>31</v>
      </c>
      <c r="D14" s="145"/>
      <c r="E14" s="145"/>
      <c r="F14" s="145"/>
      <c r="G14" s="145"/>
      <c r="H14" s="145"/>
      <c r="I14" s="145"/>
    </row>
    <row r="15" spans="1:9" x14ac:dyDescent="0.2">
      <c r="A15" s="391" t="s">
        <v>312</v>
      </c>
      <c r="B15" s="145" t="s">
        <v>31</v>
      </c>
      <c r="C15" s="145" t="s">
        <v>31</v>
      </c>
      <c r="D15" s="145"/>
      <c r="E15" s="145"/>
      <c r="F15" s="145"/>
      <c r="G15" s="145"/>
      <c r="H15" s="145"/>
      <c r="I15" s="145"/>
    </row>
    <row r="16" spans="1:9" x14ac:dyDescent="0.2">
      <c r="A16" s="391" t="s">
        <v>425</v>
      </c>
      <c r="B16" s="145" t="s">
        <v>31</v>
      </c>
      <c r="C16" s="145" t="s">
        <v>31</v>
      </c>
      <c r="D16" s="145"/>
      <c r="E16" s="145"/>
      <c r="F16" s="145"/>
      <c r="G16" s="145"/>
      <c r="H16" s="145"/>
      <c r="I16" s="145"/>
    </row>
    <row r="17" spans="1:9" x14ac:dyDescent="0.2">
      <c r="A17" s="245" t="s">
        <v>131</v>
      </c>
      <c r="B17" s="145" t="s">
        <v>31</v>
      </c>
      <c r="C17" s="145" t="s">
        <v>31</v>
      </c>
      <c r="D17" s="145"/>
      <c r="E17" s="145"/>
      <c r="F17" s="145"/>
      <c r="G17" s="145"/>
      <c r="H17" s="145"/>
      <c r="I17" s="145"/>
    </row>
    <row r="18" spans="1:9" x14ac:dyDescent="0.2">
      <c r="A18" s="245" t="s">
        <v>422</v>
      </c>
      <c r="B18" s="145" t="s">
        <v>31</v>
      </c>
      <c r="C18" s="145" t="s">
        <v>31</v>
      </c>
      <c r="D18" s="145"/>
      <c r="E18" s="145"/>
      <c r="F18" s="145"/>
      <c r="G18" s="145"/>
      <c r="H18" s="145"/>
      <c r="I18" s="145"/>
    </row>
    <row r="19" spans="1:9" x14ac:dyDescent="0.2">
      <c r="A19" s="245" t="s">
        <v>226</v>
      </c>
      <c r="B19" s="145" t="s">
        <v>31</v>
      </c>
      <c r="C19" s="145" t="s">
        <v>31</v>
      </c>
      <c r="D19" s="145"/>
      <c r="E19" s="145"/>
      <c r="F19" s="145"/>
      <c r="G19" s="145"/>
      <c r="H19" s="145"/>
      <c r="I19" s="145"/>
    </row>
    <row r="20" spans="1:9" x14ac:dyDescent="0.2">
      <c r="A20" s="245" t="s">
        <v>423</v>
      </c>
      <c r="B20" s="145" t="s">
        <v>31</v>
      </c>
      <c r="C20" s="145" t="s">
        <v>31</v>
      </c>
      <c r="D20" s="145"/>
      <c r="E20" s="145"/>
      <c r="F20" s="145"/>
      <c r="G20" s="145"/>
      <c r="H20" s="145"/>
      <c r="I20" s="145"/>
    </row>
    <row r="21" spans="1:9" x14ac:dyDescent="0.2">
      <c r="B21" s="59"/>
      <c r="C21" s="59"/>
      <c r="D21" s="100"/>
      <c r="E21" s="6"/>
      <c r="F21" s="6"/>
      <c r="G21" s="6"/>
      <c r="H21" s="6"/>
    </row>
    <row r="22" spans="1:9" x14ac:dyDescent="0.2">
      <c r="A22" s="35" t="s">
        <v>287</v>
      </c>
      <c r="B22" s="59"/>
    </row>
    <row r="23" spans="1:9" ht="38.25" x14ac:dyDescent="0.2">
      <c r="A23" s="36" t="s">
        <v>303</v>
      </c>
      <c r="B23" s="434" t="s">
        <v>87</v>
      </c>
      <c r="C23" s="435" t="s">
        <v>25</v>
      </c>
      <c r="D23" s="435" t="s">
        <v>88</v>
      </c>
      <c r="E23" s="435" t="s">
        <v>89</v>
      </c>
      <c r="F23" s="435" t="s">
        <v>90</v>
      </c>
      <c r="G23" s="435" t="s">
        <v>91</v>
      </c>
      <c r="H23" s="433" t="s">
        <v>93</v>
      </c>
      <c r="I23" s="388"/>
    </row>
    <row r="25" spans="1:9" ht="10.9" customHeight="1" x14ac:dyDescent="0.2"/>
  </sheetData>
  <mergeCells count="1">
    <mergeCell ref="A7:I7"/>
  </mergeCells>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45" orientation="landscape" r:id="rId1"/>
  <headerFooter>
    <oddHeader xml:space="preserve">&amp;LSteuben County Lakes Council&amp;RPrinted &amp;D
</oddHead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5"/>
  <sheetViews>
    <sheetView workbookViewId="0"/>
  </sheetViews>
  <sheetFormatPr defaultColWidth="7.7109375" defaultRowHeight="12.75" x14ac:dyDescent="0.2"/>
  <cols>
    <col min="1" max="1" width="26.42578125" style="6" customWidth="1"/>
    <col min="2" max="3" width="12" style="6" customWidth="1"/>
    <col min="4" max="4" width="12" style="7" customWidth="1"/>
    <col min="5" max="8" width="12" customWidth="1"/>
    <col min="9" max="9" width="12" style="8" customWidth="1"/>
    <col min="10" max="10" width="12" customWidth="1"/>
  </cols>
  <sheetData>
    <row r="1" spans="1:10" ht="18.75" customHeight="1" x14ac:dyDescent="0.25">
      <c r="A1" s="268" t="s">
        <v>29</v>
      </c>
      <c r="B1"/>
    </row>
    <row r="2" spans="1:10" s="1" customFormat="1" x14ac:dyDescent="0.2">
      <c r="A2" s="10" t="s">
        <v>230</v>
      </c>
      <c r="B2" s="94">
        <v>42909</v>
      </c>
      <c r="C2" s="94">
        <v>42937</v>
      </c>
      <c r="D2" s="219">
        <v>42975</v>
      </c>
      <c r="E2" s="421"/>
      <c r="F2" s="94"/>
      <c r="G2" s="94"/>
      <c r="H2" s="94"/>
      <c r="I2" s="94"/>
      <c r="J2" s="94"/>
    </row>
    <row r="3" spans="1:10" x14ac:dyDescent="0.2">
      <c r="A3" s="420" t="s">
        <v>233</v>
      </c>
      <c r="B3" s="216">
        <v>6498.3</v>
      </c>
      <c r="C3" s="284">
        <v>3075.9</v>
      </c>
      <c r="D3" s="216">
        <v>442</v>
      </c>
      <c r="E3" s="145"/>
      <c r="F3" s="145"/>
      <c r="G3" s="145"/>
      <c r="H3" s="145"/>
      <c r="I3" s="145"/>
      <c r="J3" s="145"/>
    </row>
    <row r="4" spans="1:10" ht="25.5" x14ac:dyDescent="0.2">
      <c r="A4" s="73" t="s">
        <v>136</v>
      </c>
      <c r="B4" s="145"/>
      <c r="C4" s="145"/>
      <c r="D4" s="145"/>
      <c r="E4" s="145"/>
      <c r="F4" s="145"/>
      <c r="G4" s="145"/>
      <c r="H4" s="145"/>
      <c r="I4" s="145"/>
      <c r="J4" s="145"/>
    </row>
    <row r="5" spans="1:10" x14ac:dyDescent="0.2">
      <c r="A5" s="420" t="s">
        <v>450</v>
      </c>
      <c r="B5" s="216">
        <v>0.3</v>
      </c>
      <c r="C5" s="216">
        <v>0.433</v>
      </c>
      <c r="D5" s="216">
        <v>0.16</v>
      </c>
      <c r="E5" s="145"/>
      <c r="F5" s="145"/>
      <c r="G5" s="145"/>
      <c r="H5" s="145"/>
      <c r="I5" s="145"/>
      <c r="J5" s="145"/>
    </row>
    <row r="6" spans="1:10" x14ac:dyDescent="0.2">
      <c r="A6" s="391" t="s">
        <v>451</v>
      </c>
      <c r="B6" s="145" t="s">
        <v>31</v>
      </c>
      <c r="C6" s="145" t="s">
        <v>31</v>
      </c>
      <c r="D6" s="145">
        <v>9.1999999999999993</v>
      </c>
      <c r="E6" s="145"/>
      <c r="F6" s="145"/>
      <c r="G6" s="145"/>
      <c r="H6" s="145"/>
      <c r="I6" s="145"/>
      <c r="J6" s="145"/>
    </row>
    <row r="7" spans="1:10" x14ac:dyDescent="0.2">
      <c r="A7" s="439"/>
      <c r="B7" s="440"/>
      <c r="C7" s="440"/>
      <c r="D7" s="440"/>
      <c r="E7" s="440"/>
      <c r="F7" s="440"/>
      <c r="G7" s="440"/>
      <c r="H7" s="440"/>
      <c r="I7" s="440"/>
      <c r="J7" s="440"/>
    </row>
    <row r="8" spans="1:10" x14ac:dyDescent="0.2">
      <c r="A8" s="391" t="s">
        <v>452</v>
      </c>
      <c r="B8" s="145" t="s">
        <v>31</v>
      </c>
      <c r="C8" s="145" t="s">
        <v>31</v>
      </c>
      <c r="D8" s="145">
        <v>5.4</v>
      </c>
      <c r="E8" s="145"/>
      <c r="F8" s="145"/>
      <c r="G8" s="145"/>
      <c r="H8" s="145"/>
      <c r="I8" s="145"/>
      <c r="J8" s="145"/>
    </row>
    <row r="9" spans="1:10" x14ac:dyDescent="0.2">
      <c r="A9" s="391" t="s">
        <v>453</v>
      </c>
      <c r="B9" s="145" t="s">
        <v>31</v>
      </c>
      <c r="C9" s="145" t="s">
        <v>31</v>
      </c>
      <c r="D9" s="145">
        <v>7.93</v>
      </c>
      <c r="E9" s="145"/>
      <c r="F9" s="145"/>
      <c r="G9" s="145"/>
      <c r="H9" s="145"/>
      <c r="I9" s="145"/>
      <c r="J9" s="145"/>
    </row>
    <row r="10" spans="1:10" x14ac:dyDescent="0.2">
      <c r="A10" s="391" t="s">
        <v>424</v>
      </c>
      <c r="B10" s="145" t="s">
        <v>31</v>
      </c>
      <c r="C10" s="145" t="s">
        <v>31</v>
      </c>
      <c r="D10" s="145">
        <v>17.3</v>
      </c>
      <c r="E10" s="145"/>
      <c r="F10" s="145"/>
      <c r="G10" s="145"/>
      <c r="H10" s="145"/>
      <c r="I10" s="145"/>
      <c r="J10" s="145"/>
    </row>
    <row r="11" spans="1:10" x14ac:dyDescent="0.2">
      <c r="A11" s="391" t="s">
        <v>281</v>
      </c>
      <c r="B11" s="145" t="s">
        <v>31</v>
      </c>
      <c r="C11" s="145" t="s">
        <v>31</v>
      </c>
      <c r="D11" s="145">
        <v>725</v>
      </c>
      <c r="E11" s="145"/>
      <c r="F11" s="145"/>
      <c r="G11" s="145"/>
      <c r="H11" s="145"/>
      <c r="I11" s="145"/>
      <c r="J11" s="145"/>
    </row>
    <row r="12" spans="1:10" x14ac:dyDescent="0.2">
      <c r="A12" s="391" t="s">
        <v>282</v>
      </c>
      <c r="B12" s="145" t="s">
        <v>31</v>
      </c>
      <c r="C12" s="145" t="s">
        <v>31</v>
      </c>
      <c r="D12" s="145" t="s">
        <v>31</v>
      </c>
      <c r="E12" s="145"/>
      <c r="F12" s="145"/>
      <c r="G12" s="145"/>
      <c r="H12" s="145"/>
      <c r="I12" s="145"/>
      <c r="J12" s="145"/>
    </row>
    <row r="13" spans="1:10" x14ac:dyDescent="0.2">
      <c r="A13" s="6" t="s">
        <v>475</v>
      </c>
      <c r="B13" s="145" t="s">
        <v>31</v>
      </c>
      <c r="C13" s="145" t="s">
        <v>31</v>
      </c>
      <c r="D13" s="145" t="s">
        <v>31</v>
      </c>
      <c r="E13" s="145"/>
      <c r="F13" s="145"/>
      <c r="G13" s="145"/>
      <c r="H13" s="145"/>
      <c r="I13" s="145"/>
      <c r="J13" s="145"/>
    </row>
    <row r="14" spans="1:10" x14ac:dyDescent="0.2">
      <c r="A14" s="391" t="s">
        <v>284</v>
      </c>
      <c r="B14" s="145" t="s">
        <v>31</v>
      </c>
      <c r="C14" s="145" t="s">
        <v>31</v>
      </c>
      <c r="D14" s="145" t="s">
        <v>31</v>
      </c>
      <c r="E14" s="145"/>
      <c r="F14" s="145"/>
      <c r="G14" s="145"/>
      <c r="H14" s="145"/>
      <c r="I14" s="145"/>
      <c r="J14" s="145"/>
    </row>
    <row r="15" spans="1:10" x14ac:dyDescent="0.2">
      <c r="A15" s="391" t="s">
        <v>312</v>
      </c>
      <c r="B15" s="145" t="s">
        <v>31</v>
      </c>
      <c r="C15" s="145" t="s">
        <v>31</v>
      </c>
      <c r="D15" s="145" t="s">
        <v>31</v>
      </c>
      <c r="E15" s="145"/>
      <c r="F15" s="145"/>
      <c r="G15" s="145"/>
      <c r="H15" s="145"/>
      <c r="I15" s="145"/>
      <c r="J15" s="145"/>
    </row>
    <row r="16" spans="1:10" x14ac:dyDescent="0.2">
      <c r="A16" s="391" t="s">
        <v>425</v>
      </c>
      <c r="B16" s="145" t="s">
        <v>31</v>
      </c>
      <c r="C16" s="145" t="s">
        <v>31</v>
      </c>
      <c r="D16" s="145" t="s">
        <v>31</v>
      </c>
      <c r="E16" s="145"/>
      <c r="F16" s="145"/>
      <c r="G16" s="145"/>
      <c r="H16" s="145"/>
      <c r="I16" s="145"/>
      <c r="J16" s="145"/>
    </row>
    <row r="17" spans="1:10" x14ac:dyDescent="0.2">
      <c r="A17" s="245" t="s">
        <v>131</v>
      </c>
      <c r="B17" s="145" t="s">
        <v>31</v>
      </c>
      <c r="C17" s="145" t="s">
        <v>31</v>
      </c>
      <c r="D17" s="145" t="s">
        <v>31</v>
      </c>
      <c r="E17" s="145"/>
      <c r="F17" s="145"/>
      <c r="G17" s="145"/>
      <c r="H17" s="145"/>
      <c r="I17" s="145"/>
      <c r="J17" s="145"/>
    </row>
    <row r="18" spans="1:10" x14ac:dyDescent="0.2">
      <c r="A18" s="245" t="s">
        <v>422</v>
      </c>
      <c r="B18" s="145" t="s">
        <v>31</v>
      </c>
      <c r="C18" s="145" t="s">
        <v>31</v>
      </c>
      <c r="D18" s="145" t="s">
        <v>31</v>
      </c>
      <c r="E18" s="145"/>
      <c r="F18" s="145"/>
      <c r="G18" s="145"/>
      <c r="H18" s="145"/>
      <c r="I18" s="145"/>
      <c r="J18" s="145"/>
    </row>
    <row r="19" spans="1:10" x14ac:dyDescent="0.2">
      <c r="A19" s="245" t="s">
        <v>226</v>
      </c>
      <c r="B19" s="145" t="s">
        <v>31</v>
      </c>
      <c r="C19" s="145" t="s">
        <v>31</v>
      </c>
      <c r="D19" s="145" t="s">
        <v>31</v>
      </c>
      <c r="E19" s="145"/>
      <c r="F19" s="145"/>
      <c r="G19" s="145"/>
      <c r="H19" s="145"/>
      <c r="I19" s="145"/>
      <c r="J19" s="145"/>
    </row>
    <row r="20" spans="1:10" x14ac:dyDescent="0.2">
      <c r="A20" s="245" t="s">
        <v>423</v>
      </c>
      <c r="B20" s="145" t="s">
        <v>31</v>
      </c>
      <c r="C20" s="145" t="s">
        <v>31</v>
      </c>
      <c r="D20" s="145" t="s">
        <v>31</v>
      </c>
      <c r="E20" s="145"/>
      <c r="F20" s="145"/>
      <c r="G20" s="145"/>
      <c r="H20" s="145"/>
      <c r="I20" s="145"/>
      <c r="J20" s="145"/>
    </row>
    <row r="21" spans="1:10" x14ac:dyDescent="0.2">
      <c r="B21" s="59"/>
      <c r="C21" s="59" t="s">
        <v>62</v>
      </c>
      <c r="D21" s="100"/>
      <c r="E21" s="6"/>
      <c r="F21" s="6"/>
      <c r="G21" s="6"/>
      <c r="H21" s="6"/>
    </row>
    <row r="22" spans="1:10" x14ac:dyDescent="0.2">
      <c r="A22" s="35" t="s">
        <v>287</v>
      </c>
      <c r="B22" s="59"/>
    </row>
    <row r="23" spans="1:10" ht="38.25" x14ac:dyDescent="0.2">
      <c r="A23" s="36" t="s">
        <v>303</v>
      </c>
      <c r="B23" s="434" t="s">
        <v>87</v>
      </c>
      <c r="C23" s="435" t="s">
        <v>25</v>
      </c>
      <c r="D23" s="435" t="s">
        <v>88</v>
      </c>
      <c r="E23" s="435" t="s">
        <v>89</v>
      </c>
      <c r="F23" s="435" t="s">
        <v>90</v>
      </c>
      <c r="G23" s="435" t="s">
        <v>91</v>
      </c>
      <c r="H23" s="433" t="s">
        <v>93</v>
      </c>
      <c r="I23" s="388"/>
    </row>
    <row r="25" spans="1:10" ht="10.9" customHeight="1" x14ac:dyDescent="0.2"/>
  </sheetData>
  <mergeCells count="1">
    <mergeCell ref="A7:J7"/>
  </mergeCells>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45" orientation="landscape" r:id="rId1"/>
  <headerFooter>
    <oddHeader xml:space="preserve">&amp;LSteuben County Lakes Council&amp;RPrinted &amp;D
</oddHead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25"/>
  <sheetViews>
    <sheetView workbookViewId="0"/>
  </sheetViews>
  <sheetFormatPr defaultColWidth="7.7109375" defaultRowHeight="12.75" x14ac:dyDescent="0.2"/>
  <cols>
    <col min="1" max="1" width="26.42578125" style="6" customWidth="1"/>
    <col min="2" max="3" width="12" style="6" customWidth="1"/>
    <col min="4" max="4" width="12" style="7" customWidth="1"/>
    <col min="5" max="8" width="12" customWidth="1"/>
    <col min="9" max="9" width="12" style="8" customWidth="1"/>
    <col min="10" max="10" width="12" customWidth="1"/>
    <col min="11" max="22" width="12" style="6" customWidth="1"/>
    <col min="23" max="25" width="12" customWidth="1"/>
    <col min="26" max="26" width="10" customWidth="1"/>
    <col min="27" max="30" width="12" customWidth="1"/>
    <col min="31" max="32" width="8.7109375" customWidth="1"/>
    <col min="33" max="41" width="12" customWidth="1"/>
  </cols>
  <sheetData>
    <row r="1" spans="1:43" ht="18.75" customHeight="1" x14ac:dyDescent="0.25">
      <c r="A1" s="268" t="s">
        <v>30</v>
      </c>
      <c r="B1"/>
      <c r="AH1" s="6"/>
    </row>
    <row r="2" spans="1:43" s="1" customFormat="1" x14ac:dyDescent="0.2">
      <c r="A2" s="10" t="s">
        <v>230</v>
      </c>
      <c r="B2" s="94">
        <v>42972</v>
      </c>
      <c r="C2" s="94"/>
      <c r="D2" s="219"/>
      <c r="E2" s="421"/>
      <c r="F2" s="94"/>
      <c r="G2" s="94"/>
      <c r="H2" s="94"/>
      <c r="I2" s="94"/>
      <c r="J2" s="94"/>
      <c r="K2" s="94"/>
      <c r="L2" s="425"/>
      <c r="M2" s="425"/>
      <c r="N2" s="425"/>
      <c r="O2" s="425"/>
      <c r="P2" s="425"/>
      <c r="Q2" s="425"/>
      <c r="R2" s="425"/>
      <c r="S2" s="425"/>
      <c r="T2" s="94"/>
      <c r="U2" s="94"/>
      <c r="V2" s="421"/>
      <c r="W2" s="234"/>
      <c r="X2" s="234"/>
      <c r="Y2" s="234"/>
      <c r="Z2" s="234"/>
      <c r="AA2" s="234"/>
      <c r="AB2" s="234"/>
      <c r="AC2" s="234"/>
      <c r="AD2" s="234"/>
      <c r="AE2" s="422"/>
      <c r="AF2" s="422"/>
      <c r="AG2" s="234"/>
      <c r="AH2" s="234"/>
      <c r="AI2" s="240"/>
      <c r="AJ2" s="240"/>
      <c r="AK2" s="240"/>
      <c r="AL2" s="240"/>
      <c r="AM2" s="240"/>
      <c r="AN2" s="240"/>
      <c r="AO2" s="240"/>
      <c r="AP2" s="240"/>
      <c r="AQ2" s="240"/>
    </row>
    <row r="3" spans="1:43" x14ac:dyDescent="0.2">
      <c r="A3" s="420" t="s">
        <v>233</v>
      </c>
      <c r="B3" s="145" t="s">
        <v>63</v>
      </c>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74"/>
      <c r="AH3" s="174"/>
      <c r="AI3" s="145"/>
      <c r="AJ3" s="145"/>
      <c r="AK3" s="145"/>
      <c r="AL3" s="145"/>
      <c r="AM3" s="145"/>
      <c r="AN3" s="145"/>
      <c r="AO3" s="145"/>
      <c r="AP3" s="145"/>
      <c r="AQ3" s="145"/>
    </row>
    <row r="4" spans="1:43" ht="25.5" x14ac:dyDescent="0.2">
      <c r="A4" s="73" t="s">
        <v>136</v>
      </c>
      <c r="B4" s="145"/>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74"/>
      <c r="AH4" s="174"/>
      <c r="AI4" s="145"/>
      <c r="AJ4" s="145"/>
      <c r="AK4" s="145"/>
      <c r="AL4" s="145"/>
      <c r="AM4" s="145"/>
      <c r="AN4" s="145"/>
      <c r="AO4" s="145"/>
      <c r="AP4" s="145"/>
      <c r="AQ4" s="145"/>
    </row>
    <row r="5" spans="1:43" x14ac:dyDescent="0.2">
      <c r="A5" s="420" t="s">
        <v>450</v>
      </c>
      <c r="B5" s="145" t="s">
        <v>247</v>
      </c>
      <c r="C5" s="145"/>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74"/>
      <c r="AH5" s="174"/>
      <c r="AI5" s="145"/>
      <c r="AJ5" s="145"/>
      <c r="AK5" s="145"/>
      <c r="AL5" s="145"/>
      <c r="AM5" s="145"/>
      <c r="AN5" s="145"/>
      <c r="AO5" s="145"/>
      <c r="AP5" s="145"/>
      <c r="AQ5" s="145"/>
    </row>
    <row r="6" spans="1:43" x14ac:dyDescent="0.2">
      <c r="A6" s="423" t="s">
        <v>451</v>
      </c>
      <c r="B6" s="145" t="s">
        <v>247</v>
      </c>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74"/>
      <c r="AH6" s="174"/>
      <c r="AI6" s="250"/>
      <c r="AJ6" s="250"/>
      <c r="AK6" s="250"/>
      <c r="AL6" s="250"/>
      <c r="AM6" s="250"/>
      <c r="AN6" s="250"/>
      <c r="AO6" s="250"/>
      <c r="AP6" s="250"/>
      <c r="AQ6" s="250"/>
    </row>
    <row r="7" spans="1:43" x14ac:dyDescent="0.2">
      <c r="A7" s="439"/>
      <c r="B7" s="440"/>
      <c r="C7" s="440"/>
      <c r="D7" s="440"/>
      <c r="E7" s="440"/>
      <c r="F7" s="440"/>
      <c r="G7" s="440"/>
      <c r="H7" s="440"/>
      <c r="I7" s="440"/>
      <c r="J7" s="440"/>
      <c r="K7" s="440"/>
      <c r="L7" s="440"/>
      <c r="M7" s="440"/>
      <c r="N7" s="440"/>
      <c r="O7" s="440"/>
      <c r="P7" s="440"/>
      <c r="Q7" s="440"/>
      <c r="R7" s="440"/>
      <c r="S7" s="440"/>
      <c r="T7" s="440"/>
      <c r="U7" s="440"/>
      <c r="V7" s="440"/>
      <c r="W7" s="440"/>
      <c r="X7" s="440"/>
      <c r="Y7" s="440"/>
      <c r="Z7" s="440"/>
      <c r="AA7" s="440"/>
      <c r="AB7" s="440"/>
      <c r="AC7" s="440"/>
      <c r="AD7" s="440"/>
      <c r="AE7" s="440"/>
      <c r="AF7" s="440"/>
      <c r="AG7" s="59"/>
      <c r="AH7" s="6"/>
      <c r="AI7" s="319"/>
      <c r="AJ7" s="319"/>
      <c r="AK7" s="319"/>
      <c r="AL7" s="319"/>
      <c r="AM7" s="319"/>
      <c r="AN7" s="319"/>
      <c r="AO7" s="319"/>
      <c r="AP7" s="319"/>
      <c r="AQ7" s="319"/>
    </row>
    <row r="8" spans="1:43" x14ac:dyDescent="0.2">
      <c r="A8" s="423" t="s">
        <v>452</v>
      </c>
      <c r="B8" s="145" t="s">
        <v>247</v>
      </c>
      <c r="C8" s="145"/>
      <c r="D8" s="1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74"/>
      <c r="AH8" s="174"/>
      <c r="AI8" s="235"/>
      <c r="AJ8" s="235"/>
      <c r="AK8" s="235"/>
      <c r="AL8" s="235"/>
      <c r="AM8" s="235"/>
      <c r="AN8" s="235"/>
      <c r="AO8" s="235"/>
      <c r="AP8" s="235"/>
      <c r="AQ8" s="235"/>
    </row>
    <row r="9" spans="1:43" x14ac:dyDescent="0.2">
      <c r="A9" s="423" t="s">
        <v>453</v>
      </c>
      <c r="B9" s="145" t="s">
        <v>247</v>
      </c>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74"/>
      <c r="AH9" s="174"/>
      <c r="AI9" s="145"/>
      <c r="AJ9" s="145"/>
      <c r="AK9" s="145"/>
      <c r="AL9" s="145"/>
      <c r="AM9" s="145"/>
      <c r="AN9" s="145"/>
      <c r="AO9" s="145"/>
      <c r="AP9" s="145"/>
      <c r="AQ9" s="145"/>
    </row>
    <row r="10" spans="1:43" x14ac:dyDescent="0.2">
      <c r="A10" s="423" t="s">
        <v>424</v>
      </c>
      <c r="B10" s="145" t="s">
        <v>247</v>
      </c>
      <c r="C10" s="145"/>
      <c r="D10" s="145"/>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74"/>
      <c r="AH10" s="174"/>
      <c r="AI10" s="145"/>
      <c r="AJ10" s="145"/>
      <c r="AK10" s="145"/>
      <c r="AL10" s="145"/>
      <c r="AM10" s="145"/>
      <c r="AN10" s="145"/>
      <c r="AO10" s="145"/>
      <c r="AP10" s="145"/>
      <c r="AQ10" s="145"/>
    </row>
    <row r="11" spans="1:43" x14ac:dyDescent="0.2">
      <c r="A11" s="423" t="s">
        <v>281</v>
      </c>
      <c r="B11" s="145" t="s">
        <v>247</v>
      </c>
      <c r="C11" s="145"/>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74"/>
      <c r="AH11" s="174"/>
      <c r="AI11" s="145"/>
      <c r="AJ11" s="145"/>
      <c r="AK11" s="145"/>
      <c r="AL11" s="145"/>
      <c r="AM11" s="145"/>
      <c r="AN11" s="145"/>
      <c r="AO11" s="145"/>
      <c r="AP11" s="145"/>
      <c r="AQ11" s="145"/>
    </row>
    <row r="12" spans="1:43" x14ac:dyDescent="0.2">
      <c r="A12" s="423" t="s">
        <v>282</v>
      </c>
      <c r="B12" s="145"/>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74"/>
      <c r="AH12" s="174"/>
      <c r="AI12" s="145"/>
      <c r="AJ12" s="145"/>
      <c r="AK12" s="145"/>
      <c r="AL12" s="145"/>
      <c r="AM12" s="145"/>
      <c r="AN12" s="145"/>
      <c r="AO12" s="145"/>
      <c r="AP12" s="145"/>
      <c r="AQ12" s="145"/>
    </row>
    <row r="13" spans="1:43" x14ac:dyDescent="0.2">
      <c r="A13" s="6" t="s">
        <v>475</v>
      </c>
      <c r="B13" s="145"/>
      <c r="C13" s="145"/>
      <c r="D13" s="145"/>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74"/>
      <c r="AH13" s="174"/>
      <c r="AI13" s="145"/>
      <c r="AJ13" s="145"/>
      <c r="AK13" s="145"/>
      <c r="AL13" s="145"/>
      <c r="AM13" s="145"/>
      <c r="AN13" s="145"/>
      <c r="AO13" s="145"/>
      <c r="AP13" s="145"/>
      <c r="AQ13" s="145"/>
    </row>
    <row r="14" spans="1:43" x14ac:dyDescent="0.2">
      <c r="A14" s="423" t="s">
        <v>284</v>
      </c>
      <c r="B14" s="145" t="s">
        <v>247</v>
      </c>
      <c r="C14" s="145"/>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74"/>
      <c r="AH14" s="174"/>
      <c r="AI14" s="145"/>
      <c r="AJ14" s="145"/>
      <c r="AK14" s="145"/>
      <c r="AL14" s="145"/>
      <c r="AM14" s="145"/>
      <c r="AN14" s="145"/>
      <c r="AO14" s="145"/>
      <c r="AP14" s="145"/>
      <c r="AQ14" s="145"/>
    </row>
    <row r="15" spans="1:43" x14ac:dyDescent="0.2">
      <c r="A15" s="423" t="s">
        <v>312</v>
      </c>
      <c r="B15" s="145" t="s">
        <v>247</v>
      </c>
      <c r="C15" s="145"/>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74"/>
      <c r="AH15" s="174"/>
      <c r="AI15" s="145"/>
      <c r="AJ15" s="145"/>
      <c r="AK15" s="145"/>
      <c r="AL15" s="145"/>
      <c r="AM15" s="145"/>
      <c r="AN15" s="145"/>
      <c r="AO15" s="145"/>
      <c r="AP15" s="145"/>
      <c r="AQ15" s="145"/>
    </row>
    <row r="16" spans="1:43" x14ac:dyDescent="0.2">
      <c r="A16" s="423" t="s">
        <v>425</v>
      </c>
      <c r="B16" s="145" t="s">
        <v>247</v>
      </c>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74"/>
      <c r="AH16" s="174"/>
      <c r="AI16" s="145"/>
      <c r="AJ16" s="145"/>
      <c r="AK16" s="145"/>
      <c r="AL16" s="145"/>
      <c r="AM16" s="145"/>
      <c r="AN16" s="145"/>
      <c r="AO16" s="145"/>
      <c r="AP16" s="145"/>
      <c r="AQ16" s="145"/>
    </row>
    <row r="17" spans="1:43" x14ac:dyDescent="0.2">
      <c r="A17" s="245" t="s">
        <v>131</v>
      </c>
      <c r="B17" s="145" t="s">
        <v>247</v>
      </c>
      <c r="C17" s="145"/>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74"/>
      <c r="AH17" s="174"/>
      <c r="AI17" s="145"/>
      <c r="AJ17" s="145"/>
      <c r="AK17" s="145"/>
      <c r="AL17" s="145"/>
      <c r="AM17" s="145"/>
      <c r="AN17" s="145"/>
      <c r="AO17" s="145"/>
      <c r="AP17" s="145"/>
      <c r="AQ17" s="145"/>
    </row>
    <row r="18" spans="1:43" x14ac:dyDescent="0.2">
      <c r="A18" s="245" t="s">
        <v>422</v>
      </c>
      <c r="B18" s="145" t="s">
        <v>247</v>
      </c>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74"/>
      <c r="AH18" s="174"/>
      <c r="AI18" s="145"/>
      <c r="AJ18" s="145"/>
      <c r="AK18" s="145"/>
      <c r="AL18" s="145"/>
      <c r="AM18" s="145"/>
      <c r="AN18" s="145"/>
      <c r="AO18" s="145"/>
      <c r="AP18" s="145"/>
      <c r="AQ18" s="145"/>
    </row>
    <row r="19" spans="1:43" x14ac:dyDescent="0.2">
      <c r="A19" s="245" t="s">
        <v>226</v>
      </c>
      <c r="B19" s="145" t="s">
        <v>247</v>
      </c>
      <c r="C19" s="145"/>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74"/>
      <c r="AH19" s="174"/>
      <c r="AI19" s="145"/>
      <c r="AJ19" s="145"/>
      <c r="AK19" s="145"/>
      <c r="AL19" s="145"/>
      <c r="AM19" s="145"/>
      <c r="AN19" s="145"/>
      <c r="AO19" s="145"/>
      <c r="AP19" s="145"/>
      <c r="AQ19" s="145"/>
    </row>
    <row r="20" spans="1:43" x14ac:dyDescent="0.2">
      <c r="A20" s="245" t="s">
        <v>423</v>
      </c>
      <c r="B20" s="145" t="s">
        <v>247</v>
      </c>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74"/>
      <c r="AH20" s="174"/>
      <c r="AI20" s="145"/>
      <c r="AJ20" s="145"/>
      <c r="AK20" s="145"/>
      <c r="AL20" s="145"/>
      <c r="AM20" s="145"/>
      <c r="AN20" s="145"/>
      <c r="AO20" s="145"/>
      <c r="AP20" s="145"/>
      <c r="AQ20" s="145"/>
    </row>
    <row r="21" spans="1:43" x14ac:dyDescent="0.2">
      <c r="B21" s="59"/>
      <c r="C21" s="59"/>
      <c r="D21" s="100"/>
      <c r="E21" s="6"/>
      <c r="F21" s="6"/>
      <c r="G21" s="6"/>
      <c r="H21" s="6"/>
    </row>
    <row r="22" spans="1:43" x14ac:dyDescent="0.2">
      <c r="A22" s="35" t="s">
        <v>287</v>
      </c>
      <c r="B22" s="59"/>
    </row>
    <row r="23" spans="1:43" ht="38.25" x14ac:dyDescent="0.2">
      <c r="A23" s="36" t="s">
        <v>303</v>
      </c>
      <c r="B23" s="434" t="s">
        <v>87</v>
      </c>
      <c r="C23" s="435" t="s">
        <v>25</v>
      </c>
      <c r="D23" s="435" t="s">
        <v>88</v>
      </c>
      <c r="E23" s="435" t="s">
        <v>89</v>
      </c>
      <c r="F23" s="435" t="s">
        <v>90</v>
      </c>
      <c r="G23" s="435" t="s">
        <v>91</v>
      </c>
      <c r="H23" s="433" t="s">
        <v>93</v>
      </c>
      <c r="I23" s="388"/>
    </row>
    <row r="25" spans="1:43" ht="10.9" customHeight="1" x14ac:dyDescent="0.2"/>
  </sheetData>
  <mergeCells count="1">
    <mergeCell ref="A7:AF7"/>
  </mergeCells>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4" orientation="landscape" r:id="rId1"/>
  <headerFooter>
    <oddHeader xml:space="preserve">&amp;LSteuben County Lakes Council&amp;RPrinted &amp;D
</oddHead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6"/>
  <sheetViews>
    <sheetView showRowColHeaders="0" workbookViewId="0">
      <selection activeCell="A3" sqref="A1:AI6"/>
    </sheetView>
  </sheetViews>
  <sheetFormatPr defaultColWidth="7.7109375" defaultRowHeight="12.75" x14ac:dyDescent="0.2"/>
  <cols>
    <col min="1" max="1" width="7.7109375" customWidth="1"/>
    <col min="2" max="2" width="12.7109375" customWidth="1"/>
    <col min="3" max="3" width="15.7109375" customWidth="1"/>
    <col min="4" max="4" width="72.7109375" customWidth="1"/>
    <col min="5" max="5" width="23.7109375" customWidth="1"/>
  </cols>
  <sheetData>
    <row r="1" spans="1:5" x14ac:dyDescent="0.2">
      <c r="A1" s="1" t="s">
        <v>500</v>
      </c>
      <c r="B1" s="1"/>
      <c r="C1" s="1"/>
    </row>
    <row r="2" spans="1:5" x14ac:dyDescent="0.2">
      <c r="E2" s="243" t="s">
        <v>80</v>
      </c>
    </row>
    <row r="3" spans="1:5" x14ac:dyDescent="0.2">
      <c r="A3" s="1" t="s">
        <v>50</v>
      </c>
      <c r="B3" s="1"/>
      <c r="C3" s="1"/>
      <c r="E3" s="243" t="s">
        <v>79</v>
      </c>
    </row>
    <row r="5" spans="1:5" x14ac:dyDescent="0.2">
      <c r="A5" s="238" t="s">
        <v>401</v>
      </c>
      <c r="B5" s="427" t="s">
        <v>490</v>
      </c>
      <c r="C5" s="238" t="s">
        <v>491</v>
      </c>
      <c r="D5" s="238" t="s">
        <v>492</v>
      </c>
      <c r="E5" t="s">
        <v>376</v>
      </c>
    </row>
    <row r="6" spans="1:5" x14ac:dyDescent="0.2">
      <c r="A6" s="2">
        <v>1</v>
      </c>
      <c r="B6" s="428">
        <v>1</v>
      </c>
      <c r="C6" s="2">
        <v>1</v>
      </c>
      <c r="D6" s="3" t="s">
        <v>169</v>
      </c>
    </row>
    <row r="7" spans="1:5" x14ac:dyDescent="0.2">
      <c r="A7" s="4">
        <v>2</v>
      </c>
      <c r="B7" s="429">
        <v>2</v>
      </c>
      <c r="C7" s="4">
        <v>2</v>
      </c>
      <c r="D7" s="3" t="s">
        <v>170</v>
      </c>
    </row>
    <row r="8" spans="1:5" x14ac:dyDescent="0.2">
      <c r="A8" s="4">
        <v>3</v>
      </c>
      <c r="B8" s="429">
        <v>3</v>
      </c>
      <c r="C8" s="4">
        <v>3</v>
      </c>
      <c r="D8" s="3" t="s">
        <v>98</v>
      </c>
    </row>
    <row r="9" spans="1:5" x14ac:dyDescent="0.2">
      <c r="A9" s="2">
        <v>4</v>
      </c>
      <c r="B9" s="428">
        <v>4</v>
      </c>
      <c r="C9" s="2">
        <v>4</v>
      </c>
      <c r="D9" s="3" t="s">
        <v>302</v>
      </c>
    </row>
    <row r="10" spans="1:5" x14ac:dyDescent="0.2">
      <c r="A10" s="2">
        <v>5</v>
      </c>
      <c r="B10" s="428">
        <v>5</v>
      </c>
      <c r="C10" s="2">
        <v>5</v>
      </c>
      <c r="D10" s="3" t="s">
        <v>296</v>
      </c>
    </row>
    <row r="11" spans="1:5" x14ac:dyDescent="0.2">
      <c r="A11" s="4">
        <v>6</v>
      </c>
      <c r="B11" s="428" t="s">
        <v>493</v>
      </c>
      <c r="C11" s="4"/>
      <c r="D11" s="3" t="s">
        <v>297</v>
      </c>
      <c r="E11" t="s">
        <v>286</v>
      </c>
    </row>
    <row r="12" spans="1:5" x14ac:dyDescent="0.2">
      <c r="A12" s="2">
        <v>7</v>
      </c>
      <c r="B12" s="428" t="s">
        <v>493</v>
      </c>
      <c r="C12" s="2"/>
      <c r="D12" s="3" t="s">
        <v>45</v>
      </c>
      <c r="E12" t="s">
        <v>286</v>
      </c>
    </row>
    <row r="13" spans="1:5" x14ac:dyDescent="0.2">
      <c r="A13" s="2">
        <v>8</v>
      </c>
      <c r="B13" s="428">
        <v>58</v>
      </c>
      <c r="C13" s="2"/>
      <c r="D13" s="3" t="s">
        <v>298</v>
      </c>
    </row>
    <row r="14" spans="1:5" x14ac:dyDescent="0.2">
      <c r="A14" s="2">
        <v>9</v>
      </c>
      <c r="B14" s="428" t="s">
        <v>493</v>
      </c>
      <c r="C14" s="2"/>
      <c r="D14" s="5" t="s">
        <v>175</v>
      </c>
      <c r="E14" t="s">
        <v>286</v>
      </c>
    </row>
    <row r="15" spans="1:5" x14ac:dyDescent="0.2">
      <c r="A15" s="2">
        <v>10</v>
      </c>
      <c r="B15" s="428">
        <v>63</v>
      </c>
      <c r="C15" s="2"/>
      <c r="D15" s="5" t="s">
        <v>176</v>
      </c>
    </row>
    <row r="16" spans="1:5" x14ac:dyDescent="0.2">
      <c r="A16" s="2">
        <v>11</v>
      </c>
      <c r="B16" s="428">
        <v>6</v>
      </c>
      <c r="C16" s="2">
        <v>6</v>
      </c>
      <c r="D16" s="3" t="s">
        <v>177</v>
      </c>
    </row>
    <row r="17" spans="1:5" x14ac:dyDescent="0.2">
      <c r="A17" s="2">
        <v>12</v>
      </c>
      <c r="B17" s="428">
        <v>7</v>
      </c>
      <c r="C17" s="2">
        <v>7</v>
      </c>
      <c r="D17" s="3" t="s">
        <v>313</v>
      </c>
    </row>
    <row r="18" spans="1:5" x14ac:dyDescent="0.2">
      <c r="A18" s="2">
        <v>13</v>
      </c>
      <c r="B18" s="428">
        <v>59</v>
      </c>
      <c r="C18" s="2"/>
      <c r="D18" s="3" t="s">
        <v>314</v>
      </c>
    </row>
    <row r="19" spans="1:5" x14ac:dyDescent="0.2">
      <c r="A19" s="2">
        <v>14</v>
      </c>
      <c r="B19" s="428" t="s">
        <v>493</v>
      </c>
      <c r="C19" s="2"/>
      <c r="D19" s="3" t="s">
        <v>315</v>
      </c>
      <c r="E19" t="s">
        <v>286</v>
      </c>
    </row>
    <row r="20" spans="1:5" x14ac:dyDescent="0.2">
      <c r="A20" s="2">
        <v>15</v>
      </c>
      <c r="B20" s="428">
        <v>8</v>
      </c>
      <c r="C20" s="2">
        <v>8</v>
      </c>
      <c r="D20" s="3" t="s">
        <v>316</v>
      </c>
    </row>
    <row r="21" spans="1:5" x14ac:dyDescent="0.2">
      <c r="A21" s="2">
        <v>16</v>
      </c>
      <c r="B21" s="428">
        <v>9</v>
      </c>
      <c r="C21" s="2">
        <v>9</v>
      </c>
      <c r="D21" s="3" t="s">
        <v>402</v>
      </c>
    </row>
    <row r="22" spans="1:5" x14ac:dyDescent="0.2">
      <c r="A22" s="2">
        <v>17</v>
      </c>
      <c r="B22" s="428">
        <v>10</v>
      </c>
      <c r="C22" s="2">
        <v>10</v>
      </c>
      <c r="D22" s="3" t="s">
        <v>415</v>
      </c>
    </row>
    <row r="23" spans="1:5" x14ac:dyDescent="0.2">
      <c r="A23" s="2">
        <v>18</v>
      </c>
      <c r="B23" s="428">
        <v>11</v>
      </c>
      <c r="C23" s="2">
        <v>11</v>
      </c>
      <c r="D23" s="3" t="s">
        <v>416</v>
      </c>
    </row>
    <row r="24" spans="1:5" x14ac:dyDescent="0.2">
      <c r="A24" s="2">
        <v>19</v>
      </c>
      <c r="B24" s="428">
        <v>12</v>
      </c>
      <c r="C24" s="2">
        <v>12</v>
      </c>
      <c r="D24" s="3" t="s">
        <v>449</v>
      </c>
    </row>
    <row r="25" spans="1:5" x14ac:dyDescent="0.2">
      <c r="A25" s="2">
        <v>20</v>
      </c>
      <c r="B25" s="428">
        <v>13</v>
      </c>
      <c r="C25" s="2">
        <v>13</v>
      </c>
      <c r="D25" s="3" t="s">
        <v>406</v>
      </c>
    </row>
    <row r="26" spans="1:5" x14ac:dyDescent="0.2">
      <c r="A26" s="2">
        <v>21</v>
      </c>
      <c r="B26" s="428">
        <v>14</v>
      </c>
      <c r="C26" s="2">
        <v>14</v>
      </c>
      <c r="D26" s="3" t="s">
        <v>385</v>
      </c>
    </row>
    <row r="27" spans="1:5" x14ac:dyDescent="0.2">
      <c r="A27" s="2">
        <v>22</v>
      </c>
      <c r="B27" s="428">
        <v>15</v>
      </c>
      <c r="C27" s="2">
        <v>15</v>
      </c>
      <c r="D27" s="3" t="s">
        <v>386</v>
      </c>
    </row>
    <row r="28" spans="1:5" x14ac:dyDescent="0.2">
      <c r="A28" s="2">
        <v>23</v>
      </c>
      <c r="B28" s="428">
        <v>16</v>
      </c>
      <c r="C28" s="2">
        <v>16</v>
      </c>
      <c r="D28" s="3" t="s">
        <v>387</v>
      </c>
    </row>
    <row r="29" spans="1:5" x14ac:dyDescent="0.2">
      <c r="A29" s="2"/>
      <c r="B29" s="428"/>
      <c r="C29" s="2"/>
      <c r="D29" s="418"/>
    </row>
    <row r="30" spans="1:5" x14ac:dyDescent="0.2">
      <c r="A30" s="2">
        <v>24</v>
      </c>
      <c r="B30" s="428">
        <v>18</v>
      </c>
      <c r="C30" s="2"/>
      <c r="D30" s="3" t="s">
        <v>137</v>
      </c>
      <c r="E30" t="s">
        <v>182</v>
      </c>
    </row>
    <row r="31" spans="1:5" x14ac:dyDescent="0.2">
      <c r="A31" s="2">
        <v>25</v>
      </c>
      <c r="B31" s="428">
        <v>19</v>
      </c>
      <c r="C31" s="2"/>
      <c r="D31" s="3" t="s">
        <v>138</v>
      </c>
    </row>
    <row r="32" spans="1:5" x14ac:dyDescent="0.2">
      <c r="A32" s="2">
        <v>26</v>
      </c>
      <c r="B32" s="428">
        <v>20</v>
      </c>
      <c r="C32" s="2"/>
      <c r="D32" s="3" t="s">
        <v>99</v>
      </c>
    </row>
    <row r="33" spans="1:4" x14ac:dyDescent="0.2">
      <c r="A33" s="2">
        <v>27</v>
      </c>
      <c r="B33" s="428">
        <v>21</v>
      </c>
      <c r="C33" s="2"/>
      <c r="D33" s="3" t="s">
        <v>288</v>
      </c>
    </row>
    <row r="34" spans="1:4" x14ac:dyDescent="0.2">
      <c r="A34" s="2">
        <v>28</v>
      </c>
      <c r="B34" s="428">
        <v>22</v>
      </c>
      <c r="C34" s="2"/>
      <c r="D34" s="3" t="s">
        <v>289</v>
      </c>
    </row>
    <row r="35" spans="1:4" x14ac:dyDescent="0.2">
      <c r="A35" s="2">
        <v>29</v>
      </c>
      <c r="B35" s="428">
        <v>23</v>
      </c>
      <c r="C35" s="2"/>
      <c r="D35" s="3" t="s">
        <v>153</v>
      </c>
    </row>
    <row r="36" spans="1:4" x14ac:dyDescent="0.2">
      <c r="A36" s="2">
        <v>30</v>
      </c>
      <c r="B36" s="428">
        <v>24</v>
      </c>
      <c r="C36" s="2"/>
      <c r="D36" s="3" t="s">
        <v>203</v>
      </c>
    </row>
    <row r="37" spans="1:4" x14ac:dyDescent="0.2">
      <c r="A37" s="2">
        <v>31</v>
      </c>
      <c r="B37" s="428">
        <v>38</v>
      </c>
      <c r="C37" s="2"/>
      <c r="D37" s="3" t="s">
        <v>459</v>
      </c>
    </row>
    <row r="38" spans="1:4" x14ac:dyDescent="0.2">
      <c r="A38" s="2">
        <v>32</v>
      </c>
      <c r="B38" s="428">
        <v>39</v>
      </c>
      <c r="C38" s="2"/>
      <c r="D38" s="3" t="s">
        <v>349</v>
      </c>
    </row>
    <row r="39" spans="1:4" x14ac:dyDescent="0.2">
      <c r="A39" s="2">
        <v>33</v>
      </c>
      <c r="B39" s="428">
        <v>25</v>
      </c>
      <c r="C39" s="2"/>
      <c r="D39" s="3" t="s">
        <v>242</v>
      </c>
    </row>
    <row r="40" spans="1:4" x14ac:dyDescent="0.2">
      <c r="A40" s="2">
        <v>34</v>
      </c>
      <c r="B40" s="428">
        <v>26</v>
      </c>
      <c r="C40" s="2"/>
      <c r="D40" s="3" t="s">
        <v>460</v>
      </c>
    </row>
    <row r="41" spans="1:4" x14ac:dyDescent="0.2">
      <c r="A41" s="2">
        <v>35</v>
      </c>
      <c r="B41" s="428">
        <v>27</v>
      </c>
      <c r="C41" s="2"/>
      <c r="D41" s="3" t="s">
        <v>340</v>
      </c>
    </row>
    <row r="42" spans="1:4" x14ac:dyDescent="0.2">
      <c r="A42" s="2">
        <v>36</v>
      </c>
      <c r="B42" s="428">
        <v>28</v>
      </c>
      <c r="C42" s="2"/>
      <c r="D42" s="3" t="s">
        <v>341</v>
      </c>
    </row>
    <row r="43" spans="1:4" x14ac:dyDescent="0.2">
      <c r="A43" s="2">
        <v>37</v>
      </c>
      <c r="B43" s="428">
        <v>51</v>
      </c>
      <c r="C43" s="2"/>
      <c r="D43" s="3" t="s">
        <v>455</v>
      </c>
    </row>
    <row r="44" spans="1:4" x14ac:dyDescent="0.2">
      <c r="A44" s="2">
        <v>38</v>
      </c>
      <c r="B44" s="428">
        <v>29</v>
      </c>
      <c r="C44" s="2"/>
      <c r="D44" s="3" t="s">
        <v>180</v>
      </c>
    </row>
    <row r="45" spans="1:4" x14ac:dyDescent="0.2">
      <c r="A45" s="2">
        <v>39</v>
      </c>
      <c r="B45" s="428">
        <v>30</v>
      </c>
      <c r="C45" s="2"/>
      <c r="D45" s="3" t="s">
        <v>336</v>
      </c>
    </row>
    <row r="46" spans="1:4" x14ac:dyDescent="0.2">
      <c r="A46" s="2">
        <v>40</v>
      </c>
      <c r="B46" s="428">
        <v>31</v>
      </c>
      <c r="C46" s="2"/>
      <c r="D46" s="3" t="s">
        <v>299</v>
      </c>
    </row>
    <row r="47" spans="1:4" x14ac:dyDescent="0.2">
      <c r="A47" s="2">
        <v>41</v>
      </c>
      <c r="B47" s="428">
        <v>32</v>
      </c>
      <c r="C47" s="2"/>
      <c r="D47" s="3" t="s">
        <v>236</v>
      </c>
    </row>
    <row r="48" spans="1:4" x14ac:dyDescent="0.2">
      <c r="A48" s="2">
        <v>42</v>
      </c>
      <c r="B48" s="428">
        <v>33</v>
      </c>
      <c r="C48" s="2">
        <v>17</v>
      </c>
      <c r="D48" s="3" t="s">
        <v>238</v>
      </c>
    </row>
    <row r="49" spans="1:5" x14ac:dyDescent="0.2">
      <c r="A49" s="2">
        <v>43</v>
      </c>
      <c r="B49" s="428">
        <v>34</v>
      </c>
      <c r="C49" s="2">
        <v>18</v>
      </c>
      <c r="D49" s="3" t="s">
        <v>461</v>
      </c>
    </row>
    <row r="50" spans="1:5" x14ac:dyDescent="0.2">
      <c r="A50" s="2">
        <v>44</v>
      </c>
      <c r="B50" s="428"/>
      <c r="C50" s="2"/>
      <c r="D50" s="3" t="s">
        <v>462</v>
      </c>
      <c r="E50" t="s">
        <v>184</v>
      </c>
    </row>
    <row r="51" spans="1:5" x14ac:dyDescent="0.2">
      <c r="A51" s="2">
        <v>45</v>
      </c>
      <c r="B51" s="428">
        <v>36</v>
      </c>
      <c r="C51" s="2"/>
      <c r="D51" s="3" t="s">
        <v>301</v>
      </c>
    </row>
    <row r="52" spans="1:5" x14ac:dyDescent="0.2">
      <c r="A52" s="2">
        <v>46</v>
      </c>
      <c r="B52" s="428">
        <v>37</v>
      </c>
      <c r="C52" s="2"/>
      <c r="D52" s="3" t="s">
        <v>465</v>
      </c>
    </row>
    <row r="53" spans="1:5" x14ac:dyDescent="0.2">
      <c r="A53" s="2">
        <v>47</v>
      </c>
      <c r="B53" s="428">
        <v>40</v>
      </c>
      <c r="C53" s="2"/>
      <c r="D53" s="3" t="s">
        <v>466</v>
      </c>
    </row>
    <row r="54" spans="1:5" x14ac:dyDescent="0.2">
      <c r="A54" s="2">
        <v>48</v>
      </c>
      <c r="B54" s="428">
        <v>61</v>
      </c>
      <c r="C54" s="2"/>
      <c r="D54" s="3" t="s">
        <v>467</v>
      </c>
      <c r="E54" t="s">
        <v>182</v>
      </c>
    </row>
    <row r="55" spans="1:5" x14ac:dyDescent="0.2">
      <c r="A55" s="2">
        <v>49</v>
      </c>
      <c r="B55" s="428">
        <v>42</v>
      </c>
      <c r="C55" s="2"/>
      <c r="D55" s="3" t="s">
        <v>413</v>
      </c>
    </row>
    <row r="56" spans="1:5" x14ac:dyDescent="0.2">
      <c r="A56" s="2">
        <v>50</v>
      </c>
      <c r="B56" s="428">
        <v>43</v>
      </c>
      <c r="C56" s="2"/>
      <c r="D56" s="3" t="s">
        <v>414</v>
      </c>
    </row>
    <row r="57" spans="1:5" x14ac:dyDescent="0.2">
      <c r="A57" s="2">
        <v>51</v>
      </c>
      <c r="B57" s="428">
        <v>44</v>
      </c>
      <c r="C57" s="2"/>
      <c r="D57" s="3" t="s">
        <v>97</v>
      </c>
    </row>
    <row r="58" spans="1:5" x14ac:dyDescent="0.2">
      <c r="A58" s="2">
        <v>52</v>
      </c>
      <c r="B58" s="428">
        <v>46</v>
      </c>
      <c r="C58" s="2"/>
      <c r="D58" s="3" t="s">
        <v>260</v>
      </c>
    </row>
    <row r="59" spans="1:5" x14ac:dyDescent="0.2">
      <c r="A59" s="2">
        <v>53</v>
      </c>
      <c r="B59" s="428">
        <v>47</v>
      </c>
      <c r="C59" s="2"/>
      <c r="D59" s="3" t="s">
        <v>344</v>
      </c>
    </row>
    <row r="60" spans="1:5" x14ac:dyDescent="0.2">
      <c r="A60" s="2">
        <v>54</v>
      </c>
      <c r="B60" s="428">
        <v>48</v>
      </c>
      <c r="C60" s="2"/>
      <c r="D60" s="3" t="s">
        <v>412</v>
      </c>
    </row>
    <row r="61" spans="1:5" x14ac:dyDescent="0.2">
      <c r="A61" s="2">
        <v>55</v>
      </c>
      <c r="B61" s="428">
        <v>49</v>
      </c>
      <c r="C61" s="2"/>
      <c r="D61" s="3" t="s">
        <v>224</v>
      </c>
      <c r="E61" t="s">
        <v>182</v>
      </c>
    </row>
    <row r="62" spans="1:5" x14ac:dyDescent="0.2">
      <c r="A62" s="2">
        <v>56</v>
      </c>
      <c r="B62" s="428">
        <v>50</v>
      </c>
      <c r="C62" s="2"/>
      <c r="D62" s="3" t="s">
        <v>185</v>
      </c>
    </row>
    <row r="63" spans="1:5" x14ac:dyDescent="0.2">
      <c r="A63" s="2">
        <v>57</v>
      </c>
      <c r="B63" s="428">
        <v>52</v>
      </c>
      <c r="C63" s="2"/>
      <c r="D63" s="3" t="s">
        <v>186</v>
      </c>
    </row>
    <row r="64" spans="1:5" x14ac:dyDescent="0.2">
      <c r="A64" s="4">
        <v>58</v>
      </c>
      <c r="B64" s="429">
        <v>54</v>
      </c>
      <c r="C64" s="4"/>
      <c r="D64" s="3" t="s">
        <v>187</v>
      </c>
      <c r="E64" t="s">
        <v>182</v>
      </c>
    </row>
    <row r="65" spans="1:5" x14ac:dyDescent="0.2">
      <c r="A65" s="2">
        <v>59</v>
      </c>
      <c r="B65" s="428">
        <v>53</v>
      </c>
      <c r="C65" s="2"/>
      <c r="D65" s="3" t="s">
        <v>338</v>
      </c>
      <c r="E65" t="s">
        <v>182</v>
      </c>
    </row>
    <row r="66" spans="1:5" x14ac:dyDescent="0.2">
      <c r="A66" s="4">
        <v>60</v>
      </c>
      <c r="B66" s="429">
        <v>45</v>
      </c>
      <c r="C66" s="4"/>
      <c r="D66" s="3" t="s">
        <v>339</v>
      </c>
    </row>
    <row r="67" spans="1:5" x14ac:dyDescent="0.2">
      <c r="A67" s="4">
        <v>61</v>
      </c>
      <c r="B67" s="429">
        <v>17</v>
      </c>
      <c r="C67" s="4"/>
      <c r="D67" s="3" t="s">
        <v>225</v>
      </c>
    </row>
    <row r="68" spans="1:5" x14ac:dyDescent="0.2">
      <c r="A68" s="2">
        <v>62</v>
      </c>
      <c r="B68" s="428">
        <v>56</v>
      </c>
      <c r="C68" s="2"/>
      <c r="D68" s="3" t="s">
        <v>130</v>
      </c>
      <c r="E68" t="s">
        <v>182</v>
      </c>
    </row>
    <row r="69" spans="1:5" x14ac:dyDescent="0.2">
      <c r="A69" s="2">
        <v>63</v>
      </c>
      <c r="B69" s="428">
        <v>57</v>
      </c>
      <c r="C69" s="2"/>
      <c r="D69" s="3" t="s">
        <v>227</v>
      </c>
      <c r="E69" t="s">
        <v>183</v>
      </c>
    </row>
    <row r="70" spans="1:5" x14ac:dyDescent="0.2">
      <c r="A70" s="2">
        <v>64</v>
      </c>
      <c r="B70" s="428">
        <v>55</v>
      </c>
      <c r="C70" s="2"/>
      <c r="D70" s="3" t="s">
        <v>371</v>
      </c>
    </row>
    <row r="71" spans="1:5" x14ac:dyDescent="0.2">
      <c r="A71" s="2">
        <v>65</v>
      </c>
      <c r="B71" s="428">
        <v>60</v>
      </c>
      <c r="C71" s="2"/>
      <c r="D71" s="3" t="s">
        <v>229</v>
      </c>
      <c r="E71" t="s">
        <v>182</v>
      </c>
    </row>
    <row r="72" spans="1:5" x14ac:dyDescent="0.2">
      <c r="A72" s="2">
        <v>66</v>
      </c>
      <c r="B72" s="428">
        <v>61</v>
      </c>
      <c r="D72" s="426" t="s">
        <v>100</v>
      </c>
    </row>
    <row r="73" spans="1:5" x14ac:dyDescent="0.2">
      <c r="A73" s="2">
        <v>67</v>
      </c>
      <c r="B73" s="428">
        <v>62</v>
      </c>
      <c r="D73" s="426" t="s">
        <v>241</v>
      </c>
    </row>
    <row r="74" spans="1:5" x14ac:dyDescent="0.2">
      <c r="A74" s="2">
        <v>68</v>
      </c>
      <c r="B74" s="430"/>
      <c r="D74" s="426" t="s">
        <v>372</v>
      </c>
    </row>
    <row r="75" spans="1:5" x14ac:dyDescent="0.2">
      <c r="A75" s="2">
        <v>69</v>
      </c>
      <c r="B75" s="430"/>
      <c r="D75" s="426" t="s">
        <v>232</v>
      </c>
    </row>
    <row r="76" spans="1:5" x14ac:dyDescent="0.2">
      <c r="A76" s="2">
        <v>70</v>
      </c>
      <c r="B76" s="430"/>
      <c r="D76" s="426" t="s">
        <v>369</v>
      </c>
    </row>
    <row r="77" spans="1:5" x14ac:dyDescent="0.2">
      <c r="A77" s="2">
        <v>71</v>
      </c>
      <c r="B77" s="430"/>
      <c r="D77" s="426" t="s">
        <v>429</v>
      </c>
    </row>
    <row r="78" spans="1:5" x14ac:dyDescent="0.2">
      <c r="A78" s="2">
        <v>72</v>
      </c>
      <c r="B78" s="430"/>
      <c r="D78" s="426" t="s">
        <v>430</v>
      </c>
    </row>
    <row r="79" spans="1:5" x14ac:dyDescent="0.2">
      <c r="A79" s="2">
        <v>73</v>
      </c>
      <c r="B79" s="430"/>
      <c r="D79" s="426" t="s">
        <v>46</v>
      </c>
    </row>
    <row r="80" spans="1:5" x14ac:dyDescent="0.2">
      <c r="A80" s="2">
        <v>74</v>
      </c>
      <c r="B80" s="430" t="s">
        <v>407</v>
      </c>
      <c r="D80" s="426" t="s">
        <v>410</v>
      </c>
      <c r="E80" t="s">
        <v>427</v>
      </c>
    </row>
    <row r="81" spans="1:5" x14ac:dyDescent="0.2">
      <c r="A81" s="2">
        <v>75</v>
      </c>
      <c r="B81" s="430" t="s">
        <v>408</v>
      </c>
      <c r="D81" s="426" t="s">
        <v>411</v>
      </c>
      <c r="E81" t="s">
        <v>427</v>
      </c>
    </row>
    <row r="82" spans="1:5" x14ac:dyDescent="0.2">
      <c r="A82" s="2">
        <v>76</v>
      </c>
      <c r="B82" s="430" t="s">
        <v>409</v>
      </c>
      <c r="D82" s="426" t="s">
        <v>426</v>
      </c>
      <c r="E82" t="s">
        <v>427</v>
      </c>
    </row>
    <row r="83" spans="1:5" x14ac:dyDescent="0.2">
      <c r="A83" s="2">
        <v>77</v>
      </c>
      <c r="B83" s="428">
        <v>70</v>
      </c>
      <c r="D83" s="431" t="s">
        <v>73</v>
      </c>
    </row>
    <row r="84" spans="1:5" x14ac:dyDescent="0.2">
      <c r="A84" s="2">
        <v>78</v>
      </c>
      <c r="B84" s="428">
        <v>71</v>
      </c>
      <c r="D84" s="426" t="s">
        <v>394</v>
      </c>
    </row>
    <row r="85" spans="1:5" x14ac:dyDescent="0.2">
      <c r="A85" s="2">
        <v>79</v>
      </c>
      <c r="B85" s="428">
        <v>72</v>
      </c>
      <c r="D85" s="426" t="s">
        <v>27</v>
      </c>
    </row>
    <row r="86" spans="1:5" x14ac:dyDescent="0.2">
      <c r="A86" s="2">
        <v>80</v>
      </c>
      <c r="B86" s="428">
        <v>64</v>
      </c>
      <c r="D86" s="426" t="s">
        <v>393</v>
      </c>
    </row>
    <row r="87" spans="1:5" x14ac:dyDescent="0.2">
      <c r="A87" s="2">
        <v>81</v>
      </c>
      <c r="B87" s="428">
        <v>65</v>
      </c>
      <c r="D87" s="426" t="s">
        <v>36</v>
      </c>
    </row>
    <row r="88" spans="1:5" x14ac:dyDescent="0.2">
      <c r="A88" s="2">
        <v>82</v>
      </c>
      <c r="B88" s="428">
        <v>66</v>
      </c>
      <c r="D88" s="426" t="s">
        <v>47</v>
      </c>
    </row>
    <row r="89" spans="1:5" x14ac:dyDescent="0.2">
      <c r="A89" s="2">
        <v>83</v>
      </c>
      <c r="B89" s="428">
        <v>67</v>
      </c>
      <c r="D89" s="426" t="s">
        <v>41</v>
      </c>
    </row>
    <row r="90" spans="1:5" x14ac:dyDescent="0.2">
      <c r="A90" s="2">
        <v>84</v>
      </c>
      <c r="B90" s="428">
        <v>69</v>
      </c>
      <c r="D90" s="426" t="s">
        <v>397</v>
      </c>
    </row>
    <row r="91" spans="1:5" x14ac:dyDescent="0.2">
      <c r="A91" s="2">
        <v>86</v>
      </c>
      <c r="B91" s="428">
        <v>72</v>
      </c>
      <c r="D91" s="426" t="s">
        <v>27</v>
      </c>
    </row>
    <row r="92" spans="1:5" x14ac:dyDescent="0.2">
      <c r="A92" s="2">
        <v>87</v>
      </c>
      <c r="B92" s="428">
        <v>68</v>
      </c>
      <c r="D92" s="243" t="s">
        <v>396</v>
      </c>
    </row>
    <row r="94" spans="1:5" x14ac:dyDescent="0.2">
      <c r="C94" t="s">
        <v>454</v>
      </c>
    </row>
    <row r="96" spans="1:5" x14ac:dyDescent="0.2">
      <c r="D96" t="s">
        <v>72</v>
      </c>
    </row>
  </sheetData>
  <phoneticPr fontId="12" type="noConversion"/>
  <hyperlinks>
    <hyperlink ref="D6" location="1!A1" display="Pigeon, East Ray Clark Road at culvert, below juncture with the Ryan Ditch"/>
    <hyperlink ref="D7" location="2!A1" display="Pigeon Creek, Pigeon Lake Inlet"/>
    <hyperlink ref="D8" location="3!A1" display="Pigeon Creek, Pigeon Lake Outlet"/>
    <hyperlink ref="D9" location="4!A1" display="Pigeon, U.S. 20 Bridge, Below juncture with Berlien Ditch"/>
    <hyperlink ref="D10" location="5!A1" display="Pigeon Creek, Metz Road"/>
    <hyperlink ref="D11" location="6!A1" display="Pigeon Creek between Metz and 275 E. "/>
    <hyperlink ref="D12" location="7!A1" display="Pigeon Creek at 275 E "/>
    <hyperlink ref="D13" location="8!A1" display="Pigeon Creek at Hanselman"/>
    <hyperlink ref="D14" location="9!A1" display="Pigeon Creek between Johnson Ditch and Bill Deller Road "/>
    <hyperlink ref="D15" location="10!A1" display="Tributary just downstream of Arrowhead lake #63 Pigeon Creek downstream of Zabst Ditch"/>
    <hyperlink ref="D16" location="11!A1" display="Pigeon Creek, Bill Deller Road"/>
    <hyperlink ref="D17" location="12!A1" display="Pigeon Creek, Meridian Road"/>
    <hyperlink ref="D18" location="13!A1" display="Pigeon Creek at 400 South"/>
    <hyperlink ref="D19" location="14!A1" display="Pigeon Creek S. Old US Highway 27 "/>
    <hyperlink ref="D20" location="15!A1" display="Pigeon Creek, Long Lake Inlet"/>
    <hyperlink ref="D21" location="16!A1" display="Pigeon Creek, Long Lake Outlet"/>
    <hyperlink ref="D22" location="17!A1" display="Pigeon Creek, Mud Lake Outlet just west of Long Lake, Johnson Ditch from Ashley"/>
    <hyperlink ref="D23" location="18!A1" display="Pigeon Creek, Big Bower Lake Inlet"/>
    <hyperlink ref="D24" location="19!A1" display="Pigeon Creek, Big Bower Lake Outlet/Golden Lake Inlet"/>
    <hyperlink ref="D25" location="20!A1" display="Pigeon Creek, Golden Lake Outlet"/>
    <hyperlink ref="D26" location="21!A1" display="Pigeon Creek, Hogback Lake Inlet"/>
    <hyperlink ref="D27" location="22!A1" display="Pigeon Creek, Hogback Lake Outlet"/>
    <hyperlink ref="D28" location="23!A1" display="Pigeon Creek at 327"/>
    <hyperlink ref="D30" location="24!A1" display="Hamilton Lake"/>
    <hyperlink ref="D31" location="25!A1" display="Crane Marsh Outlet, (tributary to Marsh Lake)"/>
    <hyperlink ref="D32" location="26!A1" display="Deller Ditch (Tributary to Marsh Lake)"/>
    <hyperlink ref="D33" location="27!A1" display="Follet Creek, Little Otter Lake Inlet"/>
    <hyperlink ref="D34" location="28!A1" display="Walter’s Lakes Drain (tributary to Big Otter Lake)"/>
    <hyperlink ref="D35" location="29!A1" display="Follet Creek, Big Otter Lake Outlet"/>
    <hyperlink ref="D36" location="30!A1" display="Follet Creek, Snow Lake Inlet"/>
    <hyperlink ref="D37" location="31!A1" display="Lake George NE tributary (from Silver Lake)"/>
    <hyperlink ref="D38" location="32!A1" display="Crooked Creek (Lake George Outlet)"/>
    <hyperlink ref="D39" location="33!A1" display="Crooked Creek at 120 (Tributary to Snow Lake)"/>
    <hyperlink ref="D40" location="34!A1" display="Carpenter Ditch (outlet from Center Lake)"/>
    <hyperlink ref="D41" location="35!A1" display="Carpenter Ditch (Tributary to Crooked Lake)"/>
    <hyperlink ref="D42" location="36!A1" display="Palfreyman Ditch (Tributary to Crooked Lake)"/>
    <hyperlink ref="D43" location="37!A1" display="Croxton Ditch, (Tributary to Lake James at Lagoona Park)"/>
    <hyperlink ref="D44" location="38!A1" display="Crooked Creek (Jimmerson outlet at Nevada Mills)"/>
    <hyperlink ref="D45" location="39!A1" display="Concorde Creek (Outlet from Crooked Lake)"/>
    <hyperlink ref="D46" location="40!A1" display="Concorde Creek (Inlet to Lake Gage)"/>
    <hyperlink ref="D47" location="41!A1" display="Concorde Creek (Outlet from Lime Lake)"/>
    <hyperlink ref="D48" location="42!A1" display="Dewitt Ditch (Tributary to Big Turkey Lake)"/>
    <hyperlink ref="D49" location="43!A1" display="Turkey Creek (Tributary to Big Turkey Lake)"/>
    <hyperlink ref="D50" location="44!A1" display="Fox Lake Outlet"/>
    <hyperlink ref="D51" location="45!A1" display="Crooked Creek (Snow Lake outlet, Inlet to James)"/>
    <hyperlink ref="D52" location="46!A1" display="Crooked Creek (James Outlet, Jimmerson Inlet at 4 corners)"/>
    <hyperlink ref="D53" location="47!A1" display="Lake Pleasant"/>
    <hyperlink ref="D54" location="48!A1" display="Ball Lake"/>
    <hyperlink ref="D55" location="49!A1" display="Turkey Ck at 700S east of 800W, below Little Turkey and Deetz Ditch juncture"/>
    <hyperlink ref="D56" location="50!A1" display="Big Turkey Outlet at 350S on curve north of Stroh or west of Turkey Lake Tavern"/>
    <hyperlink ref="D57" location="51!A1" display="Trib. To McClish Lake (east end)"/>
    <hyperlink ref="D58" location="52!A1" display="Trib. To Lake Pleasant (East End)"/>
    <hyperlink ref="D59" location="53!A1" display="Trib. To West Otter (Between Arrowhead and Otter)"/>
    <hyperlink ref="D60" location="54!A1" display="Trib. Between Silver and Hogback"/>
    <hyperlink ref="D61" location="55!A1" display="Trib. To Snow Lake (Pokagon State Park)"/>
    <hyperlink ref="D62" location="56!A1" display="William Jack Ditch"/>
    <hyperlink ref="D63" location="57!A1" display="Harry Teeters Ditch (Clear Lake Tributary)"/>
    <hyperlink ref="D64" location="58!A1" display="Alvin Patterson Ditch (Clear Lake Tributary)"/>
    <hyperlink ref="D65" location="59!A1" display="Smith Drain (Clear Lake Tributary)"/>
    <hyperlink ref="D66" location="60!A1" display="Cyrus Brouse Ditch (Clear Lake Tributary)"/>
    <hyperlink ref="D67" location="61!A1" display="Clear Lake Outlet"/>
    <hyperlink ref="D68" location="62!A1" display="Steuben Regional Waste District Effluent (Trib. To Pigeon)"/>
    <hyperlink ref="D69" location="63!A1" display="Crooked Lake Third Basin"/>
    <hyperlink ref="D70" location="64!A1" display="Walter's Lakes Drain at 660 North"/>
    <hyperlink ref="D71" location="65!A1" display="Fish Lake (Fremont)"/>
    <hyperlink ref="D72" location="'66'!A1" display="Tributary to Ball Lake"/>
    <hyperlink ref="D73" location="'67'!A1" display="Black Creek, tributary to Hamilton Lake"/>
    <hyperlink ref="D74" location="'68'!A1" display="Tributary Stream from Fish Lake at Fremont Road, just N of 700N"/>
    <hyperlink ref="D75" location="'69'!A1" display="Tributary Stream from Lime Lake at Lime Lk. Rd., W of 1025W"/>
    <hyperlink ref="D76" location="'70'!A1" display="Allen Rd (MI)"/>
    <hyperlink ref="D77" location="'71'!A1" display="Crooked Lk Inlet from Loon Lk"/>
    <hyperlink ref="D78" location="'72'!A1" display="Feather Valley Rd (Seven Sisters Lk Outlet)"/>
    <hyperlink ref="D79" location="'73'!A1" display="W 650 N   (stream: J. Roberts Ditch)"/>
    <hyperlink ref="D80" location="'74'!A1" display="Tributary to Arrowhead Lake at S 800 W"/>
    <hyperlink ref="D81" location="'75'!A1" display="Tributary to Arrowhead Lake at W 250 S"/>
    <hyperlink ref="D82" location="'76'!A1" display="Tributary to Arrowhead Lake, South End of the Lake"/>
    <hyperlink ref="E3" r:id="rId1"/>
    <hyperlink ref="E2" location="County!A1" display="County Map Showing Sites"/>
    <hyperlink ref="D83" location="'77'!A1" display="Fish Creek at E Metz Rd. "/>
    <hyperlink ref="D84" location="'78'!A1" display="Black Creek at 600 E"/>
    <hyperlink ref="D85" location="'79'!A1" display="Tributary to Lake George at 150 W (Flint Rd. in MI) N. of launch "/>
    <hyperlink ref="D86" location="'80'!A1" display="Tributary to Arrowhead Lake at south end of Arrowhead Lake "/>
    <hyperlink ref="D87" location="'81'!A1" display="Fish Creek at 427"/>
    <hyperlink ref="D88" location="'82'!A1" display="Pokagon Effluent Outlet"/>
    <hyperlink ref="D89" location="'83'!A1" display="Silver Lake Outlet at S. Angola Rd"/>
    <hyperlink ref="D90" location="'84'!A1" display="Fish Creek at S 850 E (5/19/17 upstream of S 850 E)"/>
    <hyperlink ref="D91" location="'86'!A1" display="Tributary to Lake George at 150 W (Flint Rd. in MI) N. of launch "/>
    <hyperlink ref="D92" location="'87'!A1" display="Fish Creek at E 400 S"/>
  </hyperlinks>
  <pageMargins left="0.7" right="0.7" top="0.75" bottom="0.75" header="0.3" footer="0.3"/>
  <pageSetup scale="57" orientation="portrait" r:id="rId2"/>
  <headerFooter>
    <oddHeader xml:space="preserve">&amp;LSteuben County Lakes Council&amp;RPrinted &amp;D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35"/>
  <sheetViews>
    <sheetView workbookViewId="0">
      <selection activeCell="A3" sqref="A1:AI6"/>
    </sheetView>
  </sheetViews>
  <sheetFormatPr defaultColWidth="8.7109375" defaultRowHeight="12.75" x14ac:dyDescent="0.2"/>
  <cols>
    <col min="1" max="1" width="31" customWidth="1"/>
    <col min="2" max="9" width="12" customWidth="1"/>
    <col min="10" max="12" width="12" style="7" customWidth="1"/>
    <col min="13" max="17" width="12" customWidth="1"/>
    <col min="18" max="37" width="12" style="6" customWidth="1"/>
    <col min="38" max="43" width="12" customWidth="1"/>
  </cols>
  <sheetData>
    <row r="1" spans="1:46" ht="18" x14ac:dyDescent="0.2">
      <c r="A1" s="9" t="s">
        <v>141</v>
      </c>
      <c r="B1" s="9"/>
      <c r="C1" s="9"/>
      <c r="D1" s="9"/>
      <c r="E1" s="9"/>
    </row>
    <row r="2" spans="1:46" x14ac:dyDescent="0.2">
      <c r="A2" s="10" t="s">
        <v>230</v>
      </c>
      <c r="B2" s="63">
        <v>39386</v>
      </c>
      <c r="C2" s="63">
        <v>39591</v>
      </c>
      <c r="D2" s="63">
        <v>39653</v>
      </c>
      <c r="E2" s="63">
        <v>39705</v>
      </c>
      <c r="F2" s="63">
        <v>39955</v>
      </c>
      <c r="G2" s="63">
        <v>40016</v>
      </c>
      <c r="H2" s="63">
        <v>40044</v>
      </c>
      <c r="I2" s="63">
        <v>40049</v>
      </c>
      <c r="J2" s="12">
        <v>40324</v>
      </c>
      <c r="K2" s="12">
        <v>40387</v>
      </c>
      <c r="L2" s="12">
        <v>40414</v>
      </c>
      <c r="M2" s="11">
        <v>40689</v>
      </c>
      <c r="N2" s="11">
        <v>40751</v>
      </c>
      <c r="O2" s="11">
        <v>40778</v>
      </c>
      <c r="P2" s="11">
        <v>41047</v>
      </c>
      <c r="Q2" s="11">
        <v>41110</v>
      </c>
      <c r="R2" s="11">
        <v>41123</v>
      </c>
      <c r="S2" s="11">
        <v>41358</v>
      </c>
      <c r="T2" s="11">
        <v>41383</v>
      </c>
      <c r="U2" s="11">
        <v>41411</v>
      </c>
      <c r="V2" s="11">
        <v>41452</v>
      </c>
      <c r="W2" s="11">
        <v>41478</v>
      </c>
      <c r="X2" s="11">
        <v>41508</v>
      </c>
      <c r="Y2" s="11">
        <v>41543</v>
      </c>
      <c r="Z2" s="11">
        <v>41571</v>
      </c>
      <c r="AA2" s="11">
        <v>41603</v>
      </c>
      <c r="AB2" s="11">
        <v>41631</v>
      </c>
      <c r="AC2" s="11">
        <v>41669</v>
      </c>
      <c r="AD2" s="11">
        <v>41694</v>
      </c>
      <c r="AE2" s="167">
        <v>41786</v>
      </c>
      <c r="AF2" s="167">
        <v>41877</v>
      </c>
      <c r="AG2" s="167">
        <v>41962</v>
      </c>
      <c r="AH2" s="167">
        <v>42044</v>
      </c>
      <c r="AI2" s="167">
        <v>42144</v>
      </c>
      <c r="AJ2" s="167">
        <v>42240</v>
      </c>
      <c r="AK2" s="167">
        <v>42331</v>
      </c>
      <c r="AL2" s="167">
        <v>42515</v>
      </c>
      <c r="AM2" s="167">
        <v>42576</v>
      </c>
      <c r="AN2" s="167">
        <v>42604</v>
      </c>
      <c r="AO2" s="375">
        <v>42880</v>
      </c>
      <c r="AP2" s="375">
        <v>42936</v>
      </c>
      <c r="AQ2" s="375">
        <v>42970</v>
      </c>
      <c r="AR2" s="240"/>
      <c r="AS2" s="240"/>
      <c r="AT2" s="240"/>
    </row>
    <row r="3" spans="1:46" x14ac:dyDescent="0.2">
      <c r="A3" s="14" t="s">
        <v>233</v>
      </c>
      <c r="B3" s="14">
        <v>3</v>
      </c>
      <c r="C3" s="14">
        <v>10</v>
      </c>
      <c r="D3" s="14">
        <v>4</v>
      </c>
      <c r="E3" s="14">
        <v>24</v>
      </c>
      <c r="F3" s="64">
        <v>579</v>
      </c>
      <c r="G3" s="64">
        <v>36</v>
      </c>
      <c r="H3" s="14">
        <v>92</v>
      </c>
      <c r="I3" s="64">
        <v>118</v>
      </c>
      <c r="J3" s="25">
        <v>98</v>
      </c>
      <c r="K3" s="25">
        <v>28</v>
      </c>
      <c r="L3" s="25">
        <v>38</v>
      </c>
      <c r="M3" s="64">
        <v>12000</v>
      </c>
      <c r="N3" s="15">
        <v>74</v>
      </c>
      <c r="O3" s="15">
        <v>22</v>
      </c>
      <c r="P3" s="15">
        <v>1</v>
      </c>
      <c r="Q3" s="15">
        <v>69.7</v>
      </c>
      <c r="R3" s="15">
        <v>3.1</v>
      </c>
      <c r="S3" s="15">
        <v>5</v>
      </c>
      <c r="T3" s="131">
        <v>7533</v>
      </c>
      <c r="U3" s="15">
        <v>45</v>
      </c>
      <c r="V3" s="131">
        <v>2000</v>
      </c>
      <c r="W3" s="15">
        <v>67</v>
      </c>
      <c r="X3" s="15">
        <v>14</v>
      </c>
      <c r="Y3" s="15">
        <v>45</v>
      </c>
      <c r="Z3" s="15">
        <v>16</v>
      </c>
      <c r="AA3" s="15">
        <v>20</v>
      </c>
      <c r="AB3" s="131">
        <v>640</v>
      </c>
      <c r="AC3" s="15">
        <v>56</v>
      </c>
      <c r="AD3" s="131">
        <v>350</v>
      </c>
      <c r="AE3" s="145">
        <v>33</v>
      </c>
      <c r="AF3" s="145">
        <v>46</v>
      </c>
      <c r="AG3" s="145">
        <v>27</v>
      </c>
      <c r="AH3" s="145">
        <v>37</v>
      </c>
      <c r="AI3" s="145">
        <v>14</v>
      </c>
      <c r="AJ3" s="216">
        <v>377</v>
      </c>
      <c r="AK3" s="145">
        <v>2</v>
      </c>
      <c r="AL3" s="145">
        <v>6.7</v>
      </c>
      <c r="AM3" s="145">
        <v>37.5</v>
      </c>
      <c r="AN3" s="145">
        <v>15.5</v>
      </c>
      <c r="AO3" s="216">
        <v>1421</v>
      </c>
      <c r="AP3" s="145">
        <v>10</v>
      </c>
      <c r="AQ3" s="145">
        <v>15</v>
      </c>
      <c r="AR3" s="145"/>
      <c r="AS3" s="145"/>
      <c r="AT3" s="145"/>
    </row>
    <row r="4" spans="1:46" x14ac:dyDescent="0.2">
      <c r="A4" s="20" t="s">
        <v>136</v>
      </c>
      <c r="B4" s="14"/>
      <c r="C4" s="65"/>
      <c r="D4" s="14"/>
      <c r="E4" s="65">
        <v>39701</v>
      </c>
      <c r="F4" s="66">
        <v>39962</v>
      </c>
      <c r="G4" s="66"/>
      <c r="H4" s="66"/>
      <c r="I4" s="66"/>
      <c r="J4" s="25"/>
      <c r="K4" s="25"/>
      <c r="L4" s="25"/>
      <c r="M4" s="15"/>
      <c r="N4" s="15"/>
      <c r="O4" s="15"/>
      <c r="P4" s="15"/>
      <c r="Q4" s="15"/>
      <c r="R4" s="15"/>
      <c r="S4" s="15"/>
      <c r="T4" s="15"/>
      <c r="U4" s="15"/>
      <c r="V4" s="15"/>
      <c r="W4" s="15"/>
      <c r="X4" s="15"/>
      <c r="Y4" s="15"/>
      <c r="Z4" s="15"/>
      <c r="AA4" s="15"/>
      <c r="AB4" s="15"/>
      <c r="AC4" s="15"/>
      <c r="AD4" s="15"/>
      <c r="AE4" s="145"/>
      <c r="AF4" s="145"/>
      <c r="AG4" s="145"/>
      <c r="AH4" s="145"/>
      <c r="AI4" s="145"/>
      <c r="AJ4" s="145"/>
      <c r="AK4" s="145"/>
      <c r="AL4" s="145"/>
      <c r="AM4" s="145"/>
      <c r="AN4" s="145"/>
      <c r="AO4" s="145"/>
      <c r="AP4" s="145"/>
      <c r="AQ4" s="145"/>
      <c r="AR4" s="145"/>
      <c r="AS4" s="145"/>
      <c r="AT4" s="145"/>
    </row>
    <row r="5" spans="1:46" x14ac:dyDescent="0.2">
      <c r="A5" s="14" t="s">
        <v>450</v>
      </c>
      <c r="B5" s="14">
        <v>0.02</v>
      </c>
      <c r="C5" s="14" t="s">
        <v>342</v>
      </c>
      <c r="D5" s="14" t="s">
        <v>477</v>
      </c>
      <c r="E5" s="14">
        <v>0.01</v>
      </c>
      <c r="F5" s="14">
        <v>0.05</v>
      </c>
      <c r="G5" s="14">
        <v>0.02</v>
      </c>
      <c r="H5" s="15" t="s">
        <v>239</v>
      </c>
      <c r="I5" s="14">
        <v>0.02</v>
      </c>
      <c r="J5" s="17">
        <v>0.16</v>
      </c>
      <c r="K5" s="25">
        <v>0.02</v>
      </c>
      <c r="L5" s="25">
        <v>0.06</v>
      </c>
      <c r="M5" s="64">
        <v>0.2</v>
      </c>
      <c r="N5" s="15">
        <v>0.01</v>
      </c>
      <c r="O5" s="15">
        <v>0.03</v>
      </c>
      <c r="P5" s="15">
        <v>1.9E-2</v>
      </c>
      <c r="Q5" s="15">
        <v>2.8000000000000001E-2</v>
      </c>
      <c r="R5" s="15">
        <v>2.4E-2</v>
      </c>
      <c r="S5" s="15">
        <v>6.8000000000000005E-2</v>
      </c>
      <c r="T5" s="131">
        <v>0.27600000000000002</v>
      </c>
      <c r="U5" s="15">
        <v>5.6000000000000001E-2</v>
      </c>
      <c r="V5" s="15">
        <v>0.111</v>
      </c>
      <c r="W5" s="15">
        <v>2.7E-2</v>
      </c>
      <c r="X5" s="15">
        <v>3.1E-2</v>
      </c>
      <c r="Y5" s="15">
        <v>0.02</v>
      </c>
      <c r="Z5" s="15">
        <v>2.5999999999999999E-2</v>
      </c>
      <c r="AA5" s="15">
        <v>3.3000000000000002E-2</v>
      </c>
      <c r="AB5" s="131">
        <v>0.17</v>
      </c>
      <c r="AC5" s="15">
        <v>7.0999999999999994E-2</v>
      </c>
      <c r="AD5" s="131">
        <v>0.17399999999999999</v>
      </c>
      <c r="AE5" s="145">
        <v>4.1000000000000002E-2</v>
      </c>
      <c r="AF5" s="145">
        <v>3.6999999999999998E-2</v>
      </c>
      <c r="AG5" s="145">
        <v>7.4999999999999997E-2</v>
      </c>
      <c r="AH5" s="145">
        <v>5.3999999999999999E-2</v>
      </c>
      <c r="AI5" s="145">
        <v>2.1999999999999999E-2</v>
      </c>
      <c r="AJ5" s="145">
        <v>0.97</v>
      </c>
      <c r="AK5" s="145" t="s">
        <v>333</v>
      </c>
      <c r="AL5" s="145">
        <v>2.4E-2</v>
      </c>
      <c r="AM5" s="145">
        <v>1.5E-3</v>
      </c>
      <c r="AN5" s="145">
        <v>1.2999999999999999E-2</v>
      </c>
      <c r="AO5" s="216">
        <v>0.188</v>
      </c>
      <c r="AP5" s="145">
        <v>2.5999999999999999E-2</v>
      </c>
      <c r="AQ5" s="145">
        <v>1.7000000000000001E-2</v>
      </c>
      <c r="AR5" s="145"/>
      <c r="AS5" s="145"/>
      <c r="AT5" s="145"/>
    </row>
    <row r="6" spans="1:46" x14ac:dyDescent="0.2">
      <c r="A6" s="26" t="s">
        <v>451</v>
      </c>
      <c r="B6" s="26">
        <v>4.4000000000000004</v>
      </c>
      <c r="C6" s="26">
        <v>5</v>
      </c>
      <c r="D6" s="26">
        <v>6</v>
      </c>
      <c r="E6" s="26">
        <v>12</v>
      </c>
      <c r="F6" s="26">
        <v>20</v>
      </c>
      <c r="G6" s="26" t="s">
        <v>419</v>
      </c>
      <c r="H6" s="15" t="s">
        <v>239</v>
      </c>
      <c r="I6" s="26">
        <v>17</v>
      </c>
      <c r="J6" s="25">
        <v>24</v>
      </c>
      <c r="K6" s="25">
        <v>4</v>
      </c>
      <c r="L6" s="25">
        <v>3</v>
      </c>
      <c r="M6" s="64">
        <v>74</v>
      </c>
      <c r="N6" s="15">
        <v>12</v>
      </c>
      <c r="O6" s="15">
        <v>15</v>
      </c>
      <c r="P6" s="15" t="s">
        <v>244</v>
      </c>
      <c r="Q6" s="15">
        <v>9</v>
      </c>
      <c r="R6" s="15">
        <v>6</v>
      </c>
      <c r="S6" s="15">
        <v>4.1900000000000004</v>
      </c>
      <c r="T6" s="15">
        <v>68.900000000000006</v>
      </c>
      <c r="U6" s="15">
        <v>7.22</v>
      </c>
      <c r="V6" s="15">
        <v>12.9</v>
      </c>
      <c r="W6" s="15">
        <v>3.4</v>
      </c>
      <c r="X6" s="15">
        <v>5.22</v>
      </c>
      <c r="Y6" s="15">
        <v>4.9000000000000004</v>
      </c>
      <c r="Z6" s="15">
        <v>5.38</v>
      </c>
      <c r="AA6" s="15">
        <v>4.95</v>
      </c>
      <c r="AB6" s="15" t="s">
        <v>179</v>
      </c>
      <c r="AC6" s="15">
        <v>2.8</v>
      </c>
      <c r="AD6" s="15">
        <v>12.8</v>
      </c>
      <c r="AE6" s="145">
        <v>2.8</v>
      </c>
      <c r="AF6" s="145">
        <v>6.8</v>
      </c>
      <c r="AG6" s="145">
        <v>5.8</v>
      </c>
      <c r="AH6" s="145">
        <v>2.8</v>
      </c>
      <c r="AI6" s="145">
        <v>2.4</v>
      </c>
      <c r="AJ6" s="145">
        <v>7</v>
      </c>
      <c r="AK6" s="145">
        <v>6.1</v>
      </c>
      <c r="AL6" s="145">
        <v>4.4000000000000004</v>
      </c>
      <c r="AM6" s="145">
        <v>5.6</v>
      </c>
      <c r="AN6" s="145">
        <v>6.6</v>
      </c>
      <c r="AO6" s="145">
        <v>14</v>
      </c>
      <c r="AP6" s="145">
        <v>2.8</v>
      </c>
      <c r="AQ6" s="145">
        <v>8.3000000000000007</v>
      </c>
      <c r="AR6" s="145"/>
      <c r="AS6" s="145"/>
      <c r="AT6" s="145"/>
    </row>
    <row r="7" spans="1:46" x14ac:dyDescent="0.2">
      <c r="A7" s="439"/>
      <c r="B7" s="440"/>
      <c r="C7" s="440"/>
      <c r="D7" s="440"/>
      <c r="E7" s="440"/>
      <c r="F7" s="440"/>
      <c r="G7" s="440"/>
      <c r="H7" s="440"/>
      <c r="I7" s="440"/>
      <c r="J7" s="440"/>
      <c r="K7" s="440"/>
      <c r="L7" s="440"/>
      <c r="M7" s="440"/>
      <c r="N7" s="440"/>
      <c r="O7" s="440"/>
      <c r="P7" s="440"/>
      <c r="Q7" s="440"/>
      <c r="R7" s="440"/>
      <c r="S7" s="440"/>
      <c r="T7" s="440"/>
      <c r="U7" s="440"/>
      <c r="V7" s="440"/>
      <c r="W7" s="440"/>
      <c r="X7" s="440"/>
      <c r="Y7" s="440"/>
      <c r="Z7" s="440"/>
      <c r="AA7" s="440"/>
      <c r="AB7" s="440"/>
      <c r="AC7" s="440"/>
      <c r="AD7" s="440"/>
      <c r="AE7" s="440"/>
      <c r="AF7" s="440"/>
      <c r="AG7" s="440"/>
      <c r="AH7" s="440"/>
      <c r="AI7" s="440"/>
      <c r="AJ7" s="440"/>
      <c r="AK7" s="440"/>
      <c r="AL7" s="440"/>
      <c r="AM7" s="440"/>
      <c r="AN7" s="440"/>
      <c r="AO7" s="59"/>
      <c r="AP7" s="6"/>
      <c r="AQ7" s="6"/>
      <c r="AR7" s="6"/>
      <c r="AS7" s="6"/>
      <c r="AT7" s="6"/>
    </row>
    <row r="8" spans="1:46" x14ac:dyDescent="0.2">
      <c r="A8" s="26" t="s">
        <v>452</v>
      </c>
      <c r="B8" s="67">
        <v>6.81</v>
      </c>
      <c r="C8" s="67">
        <v>9.08</v>
      </c>
      <c r="D8" s="68">
        <v>12.63</v>
      </c>
      <c r="E8" s="67">
        <v>8.08</v>
      </c>
      <c r="F8" s="67">
        <v>7.85</v>
      </c>
      <c r="G8" s="68">
        <v>12.02</v>
      </c>
      <c r="H8" s="15" t="s">
        <v>239</v>
      </c>
      <c r="I8" s="67">
        <v>7.97</v>
      </c>
      <c r="J8" s="33">
        <v>6.44</v>
      </c>
      <c r="K8" s="33">
        <v>9.39</v>
      </c>
      <c r="L8" s="33">
        <v>9.84</v>
      </c>
      <c r="M8" s="15">
        <v>7.7</v>
      </c>
      <c r="N8" s="15">
        <v>7.65</v>
      </c>
      <c r="O8" s="15">
        <v>8.5</v>
      </c>
      <c r="P8" s="15">
        <v>11.23</v>
      </c>
      <c r="Q8" s="15">
        <v>6.96</v>
      </c>
      <c r="R8" s="15">
        <v>7.68</v>
      </c>
      <c r="S8" s="15">
        <v>10.27</v>
      </c>
      <c r="T8" s="15">
        <v>8.44</v>
      </c>
      <c r="U8" s="15">
        <v>9.07</v>
      </c>
      <c r="V8" s="15">
        <v>6.4</v>
      </c>
      <c r="W8" s="15">
        <v>10.92</v>
      </c>
      <c r="X8" s="15">
        <v>8</v>
      </c>
      <c r="Y8" s="15">
        <v>7.62</v>
      </c>
      <c r="Z8" s="15">
        <v>9.08</v>
      </c>
      <c r="AA8" s="15">
        <v>9.69</v>
      </c>
      <c r="AB8" s="15">
        <v>11.79</v>
      </c>
      <c r="AC8" s="15">
        <v>13.13</v>
      </c>
      <c r="AD8" s="15" t="s">
        <v>179</v>
      </c>
      <c r="AE8" s="145">
        <v>8.3699999999999992</v>
      </c>
      <c r="AF8" s="145">
        <v>8.19</v>
      </c>
      <c r="AG8" s="145">
        <v>12.66</v>
      </c>
      <c r="AH8" s="145">
        <v>13.12</v>
      </c>
      <c r="AI8" s="145">
        <v>9.1999999999999993</v>
      </c>
      <c r="AJ8" s="145">
        <v>6.86</v>
      </c>
      <c r="AK8" s="145"/>
      <c r="AL8" s="145">
        <v>8.82</v>
      </c>
      <c r="AM8" s="145">
        <v>7.85</v>
      </c>
      <c r="AN8" s="145">
        <v>8.4600000000000009</v>
      </c>
      <c r="AO8" s="145"/>
      <c r="AP8" s="145"/>
      <c r="AQ8" s="145">
        <v>10.65</v>
      </c>
      <c r="AR8" s="145"/>
      <c r="AS8" s="145"/>
      <c r="AT8" s="145"/>
    </row>
    <row r="9" spans="1:46" x14ac:dyDescent="0.2">
      <c r="A9" s="26" t="s">
        <v>453</v>
      </c>
      <c r="B9" s="67">
        <v>8.14</v>
      </c>
      <c r="C9" s="67">
        <v>7.7</v>
      </c>
      <c r="D9" s="67">
        <v>8.31</v>
      </c>
      <c r="E9" s="67">
        <v>7.87</v>
      </c>
      <c r="F9" s="67">
        <v>7.43</v>
      </c>
      <c r="G9" s="67">
        <v>8.35</v>
      </c>
      <c r="H9" s="15" t="s">
        <v>239</v>
      </c>
      <c r="I9" s="67">
        <v>7.79</v>
      </c>
      <c r="J9" s="33">
        <v>7.23</v>
      </c>
      <c r="K9" s="33">
        <v>8.2799999999999994</v>
      </c>
      <c r="L9" s="33">
        <v>8.26</v>
      </c>
      <c r="M9" s="15">
        <v>7.45</v>
      </c>
      <c r="N9" s="15">
        <v>8.09</v>
      </c>
      <c r="O9" s="15">
        <v>7.75</v>
      </c>
      <c r="P9" s="15">
        <v>8.35</v>
      </c>
      <c r="Q9" s="15">
        <v>8.02</v>
      </c>
      <c r="R9" s="15">
        <v>7.93</v>
      </c>
      <c r="S9" s="15">
        <v>7.87</v>
      </c>
      <c r="T9" s="15">
        <v>7.45</v>
      </c>
      <c r="U9" s="15">
        <v>8.09</v>
      </c>
      <c r="V9" s="15">
        <v>7.87</v>
      </c>
      <c r="W9" s="15">
        <v>8.5399999999999991</v>
      </c>
      <c r="X9" s="15">
        <v>8.48</v>
      </c>
      <c r="Y9" s="15">
        <v>8.3800000000000008</v>
      </c>
      <c r="Z9" s="15">
        <v>8.02</v>
      </c>
      <c r="AA9" s="15">
        <v>8.26</v>
      </c>
      <c r="AB9" s="15">
        <v>7.83</v>
      </c>
      <c r="AC9" s="15">
        <v>7.78</v>
      </c>
      <c r="AD9" s="15">
        <v>7.46</v>
      </c>
      <c r="AE9" s="145">
        <v>8.0399999999999991</v>
      </c>
      <c r="AF9" s="145">
        <v>8.3800000000000008</v>
      </c>
      <c r="AG9" s="145">
        <v>8.2899999999999991</v>
      </c>
      <c r="AH9" s="145">
        <v>7.77</v>
      </c>
      <c r="AI9" s="145">
        <v>0.32</v>
      </c>
      <c r="AJ9" s="145">
        <v>8.31</v>
      </c>
      <c r="AK9" s="145">
        <v>8.16</v>
      </c>
      <c r="AL9" s="145">
        <v>8.31</v>
      </c>
      <c r="AM9" s="145">
        <v>8.4700000000000006</v>
      </c>
      <c r="AN9" s="145">
        <v>8.4</v>
      </c>
      <c r="AO9" s="145">
        <v>7.52</v>
      </c>
      <c r="AP9" s="145">
        <v>8.56</v>
      </c>
      <c r="AQ9" s="145">
        <v>8.4</v>
      </c>
      <c r="AR9" s="145"/>
      <c r="AS9" s="145"/>
      <c r="AT9" s="145"/>
    </row>
    <row r="10" spans="1:46" x14ac:dyDescent="0.2">
      <c r="A10" s="26" t="s">
        <v>424</v>
      </c>
      <c r="B10" s="70">
        <v>13.1</v>
      </c>
      <c r="C10" s="70">
        <v>15.4</v>
      </c>
      <c r="D10" s="70">
        <v>25.9</v>
      </c>
      <c r="E10" s="70">
        <v>21.5</v>
      </c>
      <c r="F10" s="70">
        <v>18.399999999999999</v>
      </c>
      <c r="G10" s="70">
        <v>23</v>
      </c>
      <c r="H10" s="15" t="s">
        <v>239</v>
      </c>
      <c r="I10" s="70">
        <v>24.9</v>
      </c>
      <c r="J10" s="29">
        <v>21.1</v>
      </c>
      <c r="K10" s="29">
        <v>28.1</v>
      </c>
      <c r="L10" s="29">
        <v>23.5</v>
      </c>
      <c r="M10" s="15">
        <v>15.3</v>
      </c>
      <c r="N10" s="15">
        <v>26</v>
      </c>
      <c r="O10" s="15">
        <v>22.8</v>
      </c>
      <c r="P10" s="15">
        <v>18.899999999999999</v>
      </c>
      <c r="Q10" s="15">
        <v>22.4</v>
      </c>
      <c r="R10" s="15">
        <v>26.4</v>
      </c>
      <c r="S10" s="15">
        <v>3.2</v>
      </c>
      <c r="T10" s="15">
        <v>9</v>
      </c>
      <c r="U10" s="15">
        <v>18.8</v>
      </c>
      <c r="V10" s="15">
        <v>22.9</v>
      </c>
      <c r="W10" s="15">
        <v>26.4</v>
      </c>
      <c r="X10" s="15">
        <v>26.6</v>
      </c>
      <c r="Y10" s="15">
        <v>21.5</v>
      </c>
      <c r="Z10" s="15">
        <v>10</v>
      </c>
      <c r="AA10" s="15">
        <v>4</v>
      </c>
      <c r="AB10" s="15">
        <v>1.8</v>
      </c>
      <c r="AC10" s="15">
        <v>1.4</v>
      </c>
      <c r="AD10" s="15">
        <v>2.5</v>
      </c>
      <c r="AE10" s="145">
        <v>23.2</v>
      </c>
      <c r="AF10" s="145">
        <v>26.3</v>
      </c>
      <c r="AG10" s="145">
        <v>2.2999999999999998</v>
      </c>
      <c r="AH10" s="145">
        <v>1.8</v>
      </c>
      <c r="AI10" s="145">
        <v>16.7</v>
      </c>
      <c r="AJ10" s="145">
        <v>23</v>
      </c>
      <c r="AK10" s="145"/>
      <c r="AL10" s="145">
        <v>23.4</v>
      </c>
      <c r="AM10" s="145">
        <v>28.9</v>
      </c>
      <c r="AN10" s="145">
        <v>25.2</v>
      </c>
      <c r="AO10" s="145">
        <v>16.8</v>
      </c>
      <c r="AP10" s="145">
        <v>25.5</v>
      </c>
      <c r="AQ10" s="145">
        <v>23</v>
      </c>
      <c r="AR10" s="145"/>
      <c r="AS10" s="145"/>
      <c r="AT10" s="145"/>
    </row>
    <row r="11" spans="1:46" x14ac:dyDescent="0.2">
      <c r="A11" s="26" t="s">
        <v>281</v>
      </c>
      <c r="B11" s="128" t="s">
        <v>179</v>
      </c>
      <c r="C11" s="26">
        <v>617</v>
      </c>
      <c r="D11" s="26">
        <v>593</v>
      </c>
      <c r="E11" s="26" t="s">
        <v>245</v>
      </c>
      <c r="F11" s="26">
        <v>418.3</v>
      </c>
      <c r="G11" s="26">
        <v>612</v>
      </c>
      <c r="H11" s="15" t="s">
        <v>239</v>
      </c>
      <c r="I11" s="26" t="s">
        <v>246</v>
      </c>
      <c r="J11" s="25">
        <v>418.5</v>
      </c>
      <c r="K11" s="25">
        <v>611</v>
      </c>
      <c r="L11" s="25">
        <v>581</v>
      </c>
      <c r="M11" s="15">
        <v>478.5</v>
      </c>
      <c r="N11" s="15">
        <v>664</v>
      </c>
      <c r="O11" s="15">
        <v>636</v>
      </c>
      <c r="P11" s="15">
        <v>684</v>
      </c>
      <c r="Q11" s="15">
        <v>616</v>
      </c>
      <c r="R11" s="15">
        <v>622</v>
      </c>
      <c r="S11" s="15">
        <v>697</v>
      </c>
      <c r="T11" s="15">
        <v>473.6</v>
      </c>
      <c r="U11" s="15">
        <v>653</v>
      </c>
      <c r="V11" s="15">
        <v>650</v>
      </c>
      <c r="W11" s="15">
        <v>663</v>
      </c>
      <c r="X11" s="15">
        <v>675</v>
      </c>
      <c r="Y11" s="15">
        <v>690</v>
      </c>
      <c r="Z11" s="15">
        <v>683</v>
      </c>
      <c r="AA11" s="15">
        <v>718</v>
      </c>
      <c r="AB11" s="15">
        <v>659.8</v>
      </c>
      <c r="AC11" s="15">
        <v>733.2</v>
      </c>
      <c r="AD11" s="15">
        <v>507</v>
      </c>
      <c r="AE11" s="145">
        <v>630</v>
      </c>
      <c r="AF11" s="145">
        <v>582</v>
      </c>
      <c r="AG11" s="145">
        <v>679</v>
      </c>
      <c r="AH11" s="145">
        <v>800</v>
      </c>
      <c r="AI11" s="145">
        <v>740</v>
      </c>
      <c r="AJ11" s="145">
        <v>668</v>
      </c>
      <c r="AK11" s="145"/>
      <c r="AL11" s="145">
        <v>710</v>
      </c>
      <c r="AM11" s="145">
        <v>716</v>
      </c>
      <c r="AN11" s="145">
        <v>666</v>
      </c>
      <c r="AO11" s="145">
        <v>485.9</v>
      </c>
      <c r="AP11" s="145" t="s">
        <v>2</v>
      </c>
      <c r="AQ11" s="145">
        <v>622</v>
      </c>
      <c r="AR11" s="145"/>
      <c r="AS11" s="145"/>
      <c r="AT11" s="145"/>
    </row>
    <row r="12" spans="1:46" x14ac:dyDescent="0.2">
      <c r="A12" s="26" t="s">
        <v>282</v>
      </c>
      <c r="B12" s="26"/>
      <c r="C12" s="26"/>
      <c r="D12" s="26"/>
      <c r="E12" s="26"/>
      <c r="F12" s="26"/>
      <c r="G12" s="128" t="s">
        <v>212</v>
      </c>
      <c r="H12" s="26"/>
      <c r="I12" s="26"/>
      <c r="J12" s="25" t="s">
        <v>212</v>
      </c>
      <c r="K12" s="25"/>
      <c r="L12" s="25"/>
      <c r="M12" s="15" t="s">
        <v>212</v>
      </c>
      <c r="N12" s="15"/>
      <c r="O12" s="15"/>
      <c r="P12" s="15"/>
      <c r="Q12" s="15"/>
      <c r="R12" s="15"/>
      <c r="S12" s="15"/>
      <c r="T12" s="15"/>
      <c r="U12" s="15"/>
      <c r="V12" s="15"/>
      <c r="W12" s="15"/>
      <c r="X12" s="15"/>
      <c r="Y12" s="15"/>
      <c r="Z12" s="15"/>
      <c r="AA12" s="15"/>
      <c r="AB12" s="15"/>
      <c r="AC12" s="15"/>
      <c r="AD12" s="15"/>
      <c r="AE12" s="145"/>
      <c r="AF12" s="145"/>
      <c r="AG12" s="145"/>
      <c r="AH12" s="145"/>
      <c r="AI12" s="145"/>
      <c r="AJ12" s="145"/>
      <c r="AK12" s="145"/>
      <c r="AL12" s="145"/>
      <c r="AM12" s="145"/>
      <c r="AN12" s="145"/>
      <c r="AO12" s="145"/>
      <c r="AP12" s="145"/>
      <c r="AQ12" s="145"/>
      <c r="AR12" s="145"/>
      <c r="AS12" s="145"/>
      <c r="AT12" s="145"/>
    </row>
    <row r="13" spans="1:46" x14ac:dyDescent="0.2">
      <c r="A13" s="137" t="s">
        <v>475</v>
      </c>
      <c r="B13" s="26"/>
      <c r="C13" s="26"/>
      <c r="D13" s="26"/>
      <c r="E13" s="26"/>
      <c r="F13" s="26"/>
      <c r="G13" s="128"/>
      <c r="H13" s="26"/>
      <c r="I13" s="26"/>
      <c r="J13" s="25"/>
      <c r="K13" s="25"/>
      <c r="L13" s="25"/>
      <c r="M13" s="15"/>
      <c r="N13" s="15"/>
      <c r="O13" s="15"/>
      <c r="P13" s="15"/>
      <c r="Q13" s="15"/>
      <c r="R13" s="15"/>
      <c r="S13" s="15"/>
      <c r="T13" s="15"/>
      <c r="U13" s="15"/>
      <c r="V13" s="15"/>
      <c r="W13" s="15"/>
      <c r="X13" s="15"/>
      <c r="Y13" s="15"/>
      <c r="Z13" s="15"/>
      <c r="AA13" s="15"/>
      <c r="AB13" s="15"/>
      <c r="AC13" s="15"/>
      <c r="AD13" s="15"/>
      <c r="AE13" s="145"/>
      <c r="AF13" s="145"/>
      <c r="AG13" s="145"/>
      <c r="AH13" s="145"/>
      <c r="AI13" s="145"/>
      <c r="AJ13" s="145"/>
      <c r="AK13" s="145"/>
      <c r="AL13" s="145"/>
      <c r="AM13" s="145"/>
      <c r="AN13" s="145"/>
      <c r="AO13" s="145"/>
      <c r="AP13" s="145"/>
      <c r="AQ13" s="145"/>
      <c r="AR13" s="145"/>
      <c r="AS13" s="145"/>
      <c r="AT13" s="145"/>
    </row>
    <row r="14" spans="1:46" x14ac:dyDescent="0.2">
      <c r="A14" s="26" t="s">
        <v>284</v>
      </c>
      <c r="B14" s="67">
        <v>503.35</v>
      </c>
      <c r="C14" s="67">
        <v>1607.06</v>
      </c>
      <c r="D14" s="67">
        <v>1009.8</v>
      </c>
      <c r="E14" s="67">
        <v>1736.86</v>
      </c>
      <c r="F14" s="67">
        <v>2334.5700000000002</v>
      </c>
      <c r="G14" s="67">
        <v>3352.8</v>
      </c>
      <c r="H14" s="15" t="s">
        <v>239</v>
      </c>
      <c r="I14" s="67">
        <v>497.82</v>
      </c>
      <c r="J14" s="15" t="s">
        <v>247</v>
      </c>
      <c r="K14" s="33">
        <v>547.25</v>
      </c>
      <c r="L14" s="33">
        <v>626.98</v>
      </c>
      <c r="M14" s="15" t="s">
        <v>247</v>
      </c>
      <c r="N14" s="15">
        <v>612.36</v>
      </c>
      <c r="O14" s="15">
        <v>486.24</v>
      </c>
      <c r="P14" s="15">
        <v>577.64</v>
      </c>
      <c r="Q14" s="15">
        <v>427.37</v>
      </c>
      <c r="R14" s="15">
        <v>234.36</v>
      </c>
      <c r="S14" s="15">
        <v>826.02</v>
      </c>
      <c r="T14" s="67" t="s">
        <v>477</v>
      </c>
      <c r="U14" s="15">
        <v>757.51</v>
      </c>
      <c r="V14" s="67" t="s">
        <v>477</v>
      </c>
      <c r="W14" s="15">
        <v>1466.37</v>
      </c>
      <c r="X14" s="15">
        <v>756.15</v>
      </c>
      <c r="Y14" s="15">
        <v>323.48</v>
      </c>
      <c r="Z14" s="15">
        <v>405.59</v>
      </c>
      <c r="AA14" s="15">
        <v>708.46</v>
      </c>
      <c r="AB14" s="15" t="s">
        <v>247</v>
      </c>
      <c r="AC14" s="15" t="s">
        <v>247</v>
      </c>
      <c r="AD14" s="15" t="s">
        <v>247</v>
      </c>
      <c r="AE14" s="145">
        <v>1505.06</v>
      </c>
      <c r="AF14" s="145">
        <v>260.41000000000003</v>
      </c>
      <c r="AG14" s="145">
        <v>352.52</v>
      </c>
      <c r="AH14" s="145">
        <v>1081.0999999999999</v>
      </c>
      <c r="AI14" s="145">
        <v>1048.79</v>
      </c>
      <c r="AJ14" s="145">
        <v>917.47</v>
      </c>
      <c r="AK14" s="145"/>
      <c r="AL14" s="145">
        <v>562.29999999999995</v>
      </c>
      <c r="AM14" s="145">
        <v>562.49</v>
      </c>
      <c r="AN14" s="145">
        <v>865.26</v>
      </c>
      <c r="AO14" s="145"/>
      <c r="AP14" s="145">
        <v>1056.44</v>
      </c>
      <c r="AQ14" s="145">
        <v>939.56</v>
      </c>
      <c r="AR14" s="145"/>
      <c r="AS14" s="145"/>
      <c r="AT14" s="145"/>
    </row>
    <row r="15" spans="1:46" x14ac:dyDescent="0.2">
      <c r="A15" s="26" t="s">
        <v>312</v>
      </c>
      <c r="B15" s="67">
        <v>90.26</v>
      </c>
      <c r="C15" s="67">
        <v>327.45</v>
      </c>
      <c r="D15" s="67">
        <v>246.9</v>
      </c>
      <c r="E15" s="67">
        <v>849.36</v>
      </c>
      <c r="F15" s="67">
        <v>1902.77</v>
      </c>
      <c r="G15" s="67" t="s">
        <v>477</v>
      </c>
      <c r="H15" s="15" t="s">
        <v>239</v>
      </c>
      <c r="I15" s="67">
        <v>344.88</v>
      </c>
      <c r="J15" s="15" t="s">
        <v>239</v>
      </c>
      <c r="K15" s="33">
        <v>89.21</v>
      </c>
      <c r="L15" s="33">
        <v>76.650000000000006</v>
      </c>
      <c r="M15" s="15" t="s">
        <v>239</v>
      </c>
      <c r="N15" s="15">
        <v>299.45999999999998</v>
      </c>
      <c r="O15" s="31">
        <f>+(((O6*(O14*28.3))*(60))/1000000)*24</f>
        <v>297.2287872</v>
      </c>
      <c r="P15" s="67" t="s">
        <v>477</v>
      </c>
      <c r="Q15" s="15">
        <v>156.75</v>
      </c>
      <c r="R15" s="15">
        <v>57.3</v>
      </c>
      <c r="S15" s="15">
        <v>79018.92</v>
      </c>
      <c r="T15" s="67" t="s">
        <v>477</v>
      </c>
      <c r="U15" s="15">
        <v>223269.82</v>
      </c>
      <c r="V15" s="67" t="s">
        <v>477</v>
      </c>
      <c r="W15" s="15">
        <v>203528.76</v>
      </c>
      <c r="X15" s="15">
        <v>160.97</v>
      </c>
      <c r="Y15" s="15">
        <v>64.64</v>
      </c>
      <c r="Z15" s="15">
        <v>88.99</v>
      </c>
      <c r="AA15" s="15">
        <v>143.01</v>
      </c>
      <c r="AB15" s="15" t="s">
        <v>239</v>
      </c>
      <c r="AC15" s="15" t="s">
        <v>239</v>
      </c>
      <c r="AD15" s="15" t="s">
        <v>239</v>
      </c>
      <c r="AE15" s="145">
        <v>171.86</v>
      </c>
      <c r="AF15" s="145">
        <v>72.209999999999994</v>
      </c>
      <c r="AG15" s="145">
        <v>83.38</v>
      </c>
      <c r="AH15" s="145">
        <v>37.03</v>
      </c>
      <c r="AI15" s="145">
        <v>102.65</v>
      </c>
      <c r="AJ15" s="145">
        <v>261.91000000000003</v>
      </c>
      <c r="AK15" s="145"/>
      <c r="AL15" s="145">
        <v>100.9</v>
      </c>
      <c r="AM15" s="145">
        <v>128.46</v>
      </c>
      <c r="AN15" s="145">
        <v>232.89</v>
      </c>
      <c r="AO15" s="145"/>
      <c r="AP15" s="145">
        <v>120.63</v>
      </c>
      <c r="AQ15" s="145">
        <v>318.02</v>
      </c>
      <c r="AR15" s="145"/>
      <c r="AS15" s="145"/>
      <c r="AT15" s="145"/>
    </row>
    <row r="16" spans="1:46" x14ac:dyDescent="0.2">
      <c r="A16" s="26" t="s">
        <v>425</v>
      </c>
      <c r="B16" s="67">
        <v>0.47</v>
      </c>
      <c r="C16" s="67" t="s">
        <v>477</v>
      </c>
      <c r="D16" s="67" t="s">
        <v>477</v>
      </c>
      <c r="E16" s="67">
        <v>0.7</v>
      </c>
      <c r="F16" s="67">
        <v>2.2799999999999998</v>
      </c>
      <c r="G16" s="67">
        <v>2.73</v>
      </c>
      <c r="H16" s="15" t="s">
        <v>239</v>
      </c>
      <c r="I16" s="67">
        <v>0.41</v>
      </c>
      <c r="J16" s="15" t="s">
        <v>239</v>
      </c>
      <c r="K16" s="33">
        <v>0.45</v>
      </c>
      <c r="L16" s="33">
        <v>1.53</v>
      </c>
      <c r="M16" s="15" t="s">
        <v>239</v>
      </c>
      <c r="N16" s="15">
        <v>0.25</v>
      </c>
      <c r="O16" s="31">
        <f>+(((O5*(O14*28.3))*(60))/1000000)*24</f>
        <v>0.59445757440000002</v>
      </c>
      <c r="P16" s="15">
        <v>0.45</v>
      </c>
      <c r="Q16" s="15">
        <v>0.49</v>
      </c>
      <c r="R16" s="15">
        <v>0.23</v>
      </c>
      <c r="S16" s="15">
        <v>1282.4100000000001</v>
      </c>
      <c r="T16" s="67" t="s">
        <v>477</v>
      </c>
      <c r="U16" s="15">
        <v>1731.73</v>
      </c>
      <c r="V16" s="67" t="s">
        <v>477</v>
      </c>
      <c r="W16" s="15">
        <v>1616.26</v>
      </c>
      <c r="X16" s="15">
        <v>0.96</v>
      </c>
      <c r="Y16" s="15">
        <v>0.26</v>
      </c>
      <c r="Z16" s="15">
        <v>0.43</v>
      </c>
      <c r="AA16" s="15">
        <v>0.95</v>
      </c>
      <c r="AB16" s="15" t="s">
        <v>239</v>
      </c>
      <c r="AC16" s="15" t="s">
        <v>239</v>
      </c>
      <c r="AD16" s="15" t="s">
        <v>239</v>
      </c>
      <c r="AE16" s="145">
        <v>2.52</v>
      </c>
      <c r="AF16" s="145">
        <v>0.39</v>
      </c>
      <c r="AG16" s="145">
        <v>1.08</v>
      </c>
      <c r="AH16" s="145">
        <v>5.3999999999999999E-2</v>
      </c>
      <c r="AI16" s="145">
        <v>0.94</v>
      </c>
      <c r="AJ16" s="145">
        <v>0.97</v>
      </c>
      <c r="AK16" s="145"/>
      <c r="AL16" s="145">
        <v>0.55000000000000004</v>
      </c>
      <c r="AM16" s="145">
        <v>0.34</v>
      </c>
      <c r="AN16" s="145">
        <v>0.46</v>
      </c>
      <c r="AO16" s="145"/>
      <c r="AP16" s="145">
        <v>1.1200000000000001</v>
      </c>
      <c r="AQ16" s="145">
        <v>0.65</v>
      </c>
      <c r="AR16" s="145"/>
      <c r="AS16" s="145"/>
      <c r="AT16" s="145"/>
    </row>
    <row r="17" spans="1:46" x14ac:dyDescent="0.2">
      <c r="A17" s="128" t="s">
        <v>134</v>
      </c>
      <c r="B17" s="145">
        <v>0.28000000000000003</v>
      </c>
      <c r="C17" s="15" t="s">
        <v>239</v>
      </c>
      <c r="D17" s="15" t="s">
        <v>239</v>
      </c>
      <c r="E17" s="15" t="s">
        <v>239</v>
      </c>
      <c r="F17" s="15" t="s">
        <v>239</v>
      </c>
      <c r="G17" s="15" t="s">
        <v>239</v>
      </c>
      <c r="H17" s="15" t="s">
        <v>239</v>
      </c>
      <c r="I17" s="15" t="s">
        <v>239</v>
      </c>
      <c r="J17" s="15" t="s">
        <v>239</v>
      </c>
      <c r="K17" s="15" t="s">
        <v>239</v>
      </c>
      <c r="L17" s="15" t="s">
        <v>239</v>
      </c>
      <c r="M17" s="15" t="s">
        <v>247</v>
      </c>
      <c r="N17" s="15" t="s">
        <v>239</v>
      </c>
      <c r="O17" s="15" t="s">
        <v>239</v>
      </c>
      <c r="P17" s="15" t="s">
        <v>239</v>
      </c>
      <c r="Q17" s="15" t="s">
        <v>239</v>
      </c>
      <c r="R17" s="15" t="s">
        <v>247</v>
      </c>
      <c r="S17" s="15">
        <v>9.8000000000000007</v>
      </c>
      <c r="T17" s="15">
        <v>9.01</v>
      </c>
      <c r="U17" s="15">
        <v>4.0199999999999996</v>
      </c>
      <c r="V17" s="15">
        <v>8.3800000000000008</v>
      </c>
      <c r="W17" s="15">
        <v>4.97</v>
      </c>
      <c r="X17" s="15">
        <v>3.02</v>
      </c>
      <c r="Y17" s="15">
        <v>1.37</v>
      </c>
      <c r="Z17" s="15">
        <v>0.85499999999999998</v>
      </c>
      <c r="AA17" s="15">
        <v>1.0900000000000001</v>
      </c>
      <c r="AB17" s="15">
        <v>8.1</v>
      </c>
      <c r="AC17" s="15">
        <v>0.2</v>
      </c>
      <c r="AD17" s="15">
        <v>7.67</v>
      </c>
      <c r="AE17" s="145">
        <v>4.47</v>
      </c>
      <c r="AF17" s="145">
        <v>0.33900000000000002</v>
      </c>
      <c r="AG17" s="145">
        <v>0.54900000000000004</v>
      </c>
      <c r="AH17" s="145">
        <v>4.07</v>
      </c>
      <c r="AI17" s="145">
        <v>4.34</v>
      </c>
      <c r="AJ17" s="145">
        <v>2.61</v>
      </c>
      <c r="AK17" s="145"/>
      <c r="AL17" s="145">
        <v>5.1100000000000003</v>
      </c>
      <c r="AM17" s="145">
        <v>6.08</v>
      </c>
      <c r="AN17" s="145" t="s">
        <v>247</v>
      </c>
      <c r="AO17" s="145"/>
      <c r="AP17" s="145" t="s">
        <v>247</v>
      </c>
      <c r="AQ17" s="145" t="s">
        <v>247</v>
      </c>
      <c r="AR17" s="145"/>
      <c r="AS17" s="145"/>
      <c r="AT17" s="145"/>
    </row>
    <row r="18" spans="1:46" x14ac:dyDescent="0.2">
      <c r="A18" s="128" t="s">
        <v>422</v>
      </c>
      <c r="B18" s="15" t="s">
        <v>239</v>
      </c>
      <c r="C18" s="15" t="s">
        <v>239</v>
      </c>
      <c r="D18" s="15" t="s">
        <v>239</v>
      </c>
      <c r="E18" s="15" t="s">
        <v>239</v>
      </c>
      <c r="F18" s="15" t="s">
        <v>239</v>
      </c>
      <c r="G18" s="15" t="s">
        <v>239</v>
      </c>
      <c r="H18" s="15" t="s">
        <v>239</v>
      </c>
      <c r="I18" s="15" t="s">
        <v>239</v>
      </c>
      <c r="J18" s="15" t="s">
        <v>239</v>
      </c>
      <c r="K18" s="15" t="s">
        <v>239</v>
      </c>
      <c r="L18" s="15" t="s">
        <v>239</v>
      </c>
      <c r="M18" s="15" t="s">
        <v>239</v>
      </c>
      <c r="N18" s="15" t="s">
        <v>239</v>
      </c>
      <c r="O18" s="15" t="s">
        <v>239</v>
      </c>
      <c r="P18" s="15" t="s">
        <v>239</v>
      </c>
      <c r="Q18" s="15" t="s">
        <v>239</v>
      </c>
      <c r="R18" s="15" t="s">
        <v>239</v>
      </c>
      <c r="S18" s="15">
        <v>184817.52</v>
      </c>
      <c r="T18" s="67" t="s">
        <v>477</v>
      </c>
      <c r="U18" s="15">
        <v>124313.66</v>
      </c>
      <c r="V18" s="67" t="s">
        <v>477</v>
      </c>
      <c r="W18" s="15">
        <v>297511.15999999997</v>
      </c>
      <c r="X18" s="15">
        <v>93.13</v>
      </c>
      <c r="Y18" s="15">
        <v>18.07</v>
      </c>
      <c r="Z18" s="15">
        <v>14.14</v>
      </c>
      <c r="AA18" s="15">
        <v>3149</v>
      </c>
      <c r="AB18" s="67" t="s">
        <v>477</v>
      </c>
      <c r="AC18" s="67" t="s">
        <v>477</v>
      </c>
      <c r="AD18" s="67" t="s">
        <v>477</v>
      </c>
      <c r="AE18" s="145">
        <v>274.36</v>
      </c>
      <c r="AF18" s="145">
        <v>3.6</v>
      </c>
      <c r="AG18" s="145">
        <v>7.89</v>
      </c>
      <c r="AH18" s="145">
        <v>179.4</v>
      </c>
      <c r="AI18" s="145">
        <v>185.62</v>
      </c>
      <c r="AJ18" s="145">
        <v>97.65</v>
      </c>
      <c r="AK18" s="145"/>
      <c r="AL18" s="145">
        <v>117.18</v>
      </c>
      <c r="AM18" s="145">
        <v>139.47</v>
      </c>
      <c r="AN18" s="145" t="s">
        <v>247</v>
      </c>
      <c r="AO18" s="145"/>
      <c r="AP18" s="145" t="s">
        <v>247</v>
      </c>
      <c r="AQ18" s="145" t="s">
        <v>247</v>
      </c>
      <c r="AR18" s="145"/>
      <c r="AS18" s="145"/>
      <c r="AT18" s="145"/>
    </row>
    <row r="19" spans="1:46" x14ac:dyDescent="0.2">
      <c r="A19" s="128" t="s">
        <v>483</v>
      </c>
      <c r="B19" s="15" t="s">
        <v>239</v>
      </c>
      <c r="C19" s="15" t="s">
        <v>239</v>
      </c>
      <c r="D19" s="15" t="s">
        <v>239</v>
      </c>
      <c r="E19" s="15" t="s">
        <v>239</v>
      </c>
      <c r="F19" s="15" t="s">
        <v>239</v>
      </c>
      <c r="G19" s="15" t="s">
        <v>239</v>
      </c>
      <c r="H19" s="15" t="s">
        <v>239</v>
      </c>
      <c r="I19" s="15" t="s">
        <v>239</v>
      </c>
      <c r="J19" s="15" t="s">
        <v>239</v>
      </c>
      <c r="K19" s="15" t="s">
        <v>239</v>
      </c>
      <c r="L19" s="15" t="s">
        <v>239</v>
      </c>
      <c r="M19" s="15" t="s">
        <v>239</v>
      </c>
      <c r="N19" s="15" t="s">
        <v>239</v>
      </c>
      <c r="O19" s="15" t="s">
        <v>239</v>
      </c>
      <c r="P19" s="15" t="s">
        <v>239</v>
      </c>
      <c r="Q19" s="15" t="s">
        <v>239</v>
      </c>
      <c r="R19" s="15" t="s">
        <v>239</v>
      </c>
      <c r="S19" s="15">
        <v>2</v>
      </c>
      <c r="T19" s="15" t="s">
        <v>237</v>
      </c>
      <c r="U19" s="15" t="s">
        <v>265</v>
      </c>
      <c r="V19" s="15" t="s">
        <v>237</v>
      </c>
      <c r="W19" s="15" t="s">
        <v>237</v>
      </c>
      <c r="X19" s="15" t="s">
        <v>237</v>
      </c>
      <c r="Y19" s="15" t="s">
        <v>237</v>
      </c>
      <c r="Z19" s="15" t="s">
        <v>237</v>
      </c>
      <c r="AA19" s="15" t="s">
        <v>237</v>
      </c>
      <c r="AB19" s="15" t="s">
        <v>237</v>
      </c>
      <c r="AC19" s="15" t="s">
        <v>237</v>
      </c>
      <c r="AD19" s="15">
        <v>2.2400000000000002</v>
      </c>
      <c r="AE19" s="145">
        <v>0.85499999999999998</v>
      </c>
      <c r="AF19" s="145">
        <v>1.03</v>
      </c>
      <c r="AG19" s="145">
        <v>1</v>
      </c>
      <c r="AH19" s="145">
        <v>0.74</v>
      </c>
      <c r="AI19" s="145">
        <v>0.98</v>
      </c>
      <c r="AJ19" s="145">
        <v>1.1000000000000001</v>
      </c>
      <c r="AK19" s="145"/>
      <c r="AL19" s="145">
        <v>0.88</v>
      </c>
      <c r="AM19" s="145">
        <v>0.99</v>
      </c>
      <c r="AN19" s="145" t="s">
        <v>247</v>
      </c>
      <c r="AO19" s="145"/>
      <c r="AP19" s="145" t="s">
        <v>247</v>
      </c>
      <c r="AQ19" s="145" t="s">
        <v>247</v>
      </c>
      <c r="AR19" s="145"/>
      <c r="AS19" s="145"/>
      <c r="AT19" s="145"/>
    </row>
    <row r="20" spans="1:46" x14ac:dyDescent="0.2">
      <c r="A20" s="128" t="s">
        <v>421</v>
      </c>
      <c r="B20" s="15" t="s">
        <v>239</v>
      </c>
      <c r="C20" s="15" t="s">
        <v>239</v>
      </c>
      <c r="D20" s="15" t="s">
        <v>239</v>
      </c>
      <c r="E20" s="15" t="s">
        <v>239</v>
      </c>
      <c r="F20" s="15" t="s">
        <v>239</v>
      </c>
      <c r="G20" s="15" t="s">
        <v>239</v>
      </c>
      <c r="H20" s="15" t="s">
        <v>239</v>
      </c>
      <c r="I20" s="15" t="s">
        <v>239</v>
      </c>
      <c r="J20" s="15" t="s">
        <v>239</v>
      </c>
      <c r="K20" s="15" t="s">
        <v>239</v>
      </c>
      <c r="L20" s="15" t="s">
        <v>239</v>
      </c>
      <c r="M20" s="15" t="s">
        <v>239</v>
      </c>
      <c r="N20" s="15" t="s">
        <v>239</v>
      </c>
      <c r="O20" s="15" t="s">
        <v>239</v>
      </c>
      <c r="P20" s="15" t="s">
        <v>239</v>
      </c>
      <c r="Q20" s="15" t="s">
        <v>239</v>
      </c>
      <c r="R20" s="15" t="s">
        <v>247</v>
      </c>
      <c r="S20" s="15">
        <v>37717.86</v>
      </c>
      <c r="T20" s="67" t="s">
        <v>477</v>
      </c>
      <c r="U20" s="67" t="s">
        <v>477</v>
      </c>
      <c r="V20" s="67" t="s">
        <v>477</v>
      </c>
      <c r="W20" s="67" t="s">
        <v>477</v>
      </c>
      <c r="X20" s="67" t="s">
        <v>477</v>
      </c>
      <c r="Y20" s="67" t="s">
        <v>477</v>
      </c>
      <c r="Z20" s="67" t="s">
        <v>477</v>
      </c>
      <c r="AA20" s="67" t="s">
        <v>477</v>
      </c>
      <c r="AB20" s="67" t="s">
        <v>477</v>
      </c>
      <c r="AC20" s="67" t="s">
        <v>477</v>
      </c>
      <c r="AD20" s="67" t="s">
        <v>477</v>
      </c>
      <c r="AE20" s="145">
        <v>52.48</v>
      </c>
      <c r="AF20" s="145">
        <v>10.94</v>
      </c>
      <c r="AG20" s="145">
        <v>14.38</v>
      </c>
      <c r="AH20" s="145">
        <v>32.619999999999997</v>
      </c>
      <c r="AI20" s="145">
        <v>102.65</v>
      </c>
      <c r="AJ20" s="145">
        <v>41.16</v>
      </c>
      <c r="AK20" s="145"/>
      <c r="AL20" s="145">
        <v>20.18</v>
      </c>
      <c r="AM20" s="145">
        <v>22.71</v>
      </c>
      <c r="AN20" s="145" t="s">
        <v>247</v>
      </c>
      <c r="AO20" s="145"/>
      <c r="AP20" s="145" t="s">
        <v>247</v>
      </c>
      <c r="AQ20" s="145" t="s">
        <v>247</v>
      </c>
      <c r="AR20" s="145"/>
      <c r="AS20" s="145"/>
      <c r="AT20" s="145"/>
    </row>
    <row r="21" spans="1:46" x14ac:dyDescent="0.2">
      <c r="A21" s="145" t="s">
        <v>248</v>
      </c>
      <c r="B21" s="145">
        <v>5.74</v>
      </c>
      <c r="C21" s="56"/>
      <c r="D21" s="56"/>
      <c r="E21" s="56"/>
      <c r="F21" s="56"/>
      <c r="G21" s="56"/>
      <c r="H21" s="56"/>
      <c r="I21" s="56"/>
      <c r="J21" s="56"/>
      <c r="K21" s="59"/>
      <c r="L21" s="56"/>
      <c r="M21" s="56"/>
      <c r="N21" s="56"/>
      <c r="O21" s="56"/>
      <c r="P21" s="56"/>
      <c r="Q21" s="56"/>
      <c r="R21" s="59"/>
      <c r="S21" s="59"/>
      <c r="T21" s="164"/>
      <c r="U21" s="164"/>
      <c r="V21" s="164"/>
      <c r="W21" s="164"/>
      <c r="X21" s="164"/>
      <c r="Y21" s="164"/>
      <c r="Z21" s="164"/>
      <c r="AA21" s="164"/>
      <c r="AB21" s="164"/>
      <c r="AC21" s="164"/>
      <c r="AD21" s="164"/>
    </row>
    <row r="22" spans="1:46" x14ac:dyDescent="0.2">
      <c r="A22" s="145" t="s">
        <v>347</v>
      </c>
      <c r="B22" s="145">
        <v>-104</v>
      </c>
    </row>
    <row r="23" spans="1:46" x14ac:dyDescent="0.2">
      <c r="A23" s="145" t="s">
        <v>348</v>
      </c>
      <c r="B23" s="145">
        <v>5</v>
      </c>
    </row>
    <row r="24" spans="1:46" x14ac:dyDescent="0.2">
      <c r="A24" s="145" t="s">
        <v>489</v>
      </c>
      <c r="B24" s="145">
        <v>0.28000000000000003</v>
      </c>
      <c r="C24" s="434" t="s">
        <v>87</v>
      </c>
      <c r="D24" s="435" t="s">
        <v>25</v>
      </c>
      <c r="E24" s="435" t="s">
        <v>88</v>
      </c>
      <c r="F24" s="435" t="s">
        <v>89</v>
      </c>
      <c r="G24" s="435" t="s">
        <v>90</v>
      </c>
      <c r="H24" s="435" t="s">
        <v>91</v>
      </c>
      <c r="I24" s="433" t="s">
        <v>93</v>
      </c>
      <c r="J24" s="388"/>
    </row>
    <row r="25" spans="1:46" x14ac:dyDescent="0.2">
      <c r="A25" s="145" t="s">
        <v>494</v>
      </c>
      <c r="B25" s="145">
        <v>0</v>
      </c>
      <c r="C25" s="386"/>
      <c r="D25" s="379"/>
      <c r="E25" s="379"/>
      <c r="F25" s="379"/>
      <c r="G25" s="379"/>
      <c r="H25" s="379"/>
    </row>
    <row r="27" spans="1:46" x14ac:dyDescent="0.2">
      <c r="A27" s="35" t="s">
        <v>287</v>
      </c>
    </row>
    <row r="28" spans="1:46" ht="38.25" x14ac:dyDescent="0.2">
      <c r="A28" s="36" t="s">
        <v>303</v>
      </c>
      <c r="C28" s="379"/>
      <c r="D28" s="379"/>
      <c r="E28" s="380"/>
    </row>
    <row r="35" spans="12:12" x14ac:dyDescent="0.2">
      <c r="L35"/>
    </row>
  </sheetData>
  <mergeCells count="1">
    <mergeCell ref="A7:AN7"/>
  </mergeCells>
  <phoneticPr fontId="12" type="noConversion"/>
  <hyperlinks>
    <hyperlink ref="D24" location="County!A1" display="County Map"/>
    <hyperlink ref="E24" location="'Quad 1'!A1" display="Quad 1"/>
    <hyperlink ref="F24" location="'Quad 2'!A1" display="Quad 2"/>
    <hyperlink ref="G24" location="'Quad 3'!A1" display="Quad 3"/>
    <hyperlink ref="H24" location="'Quad 4'!A1" display="Quad 4"/>
  </hyperlinks>
  <pageMargins left="0.7" right="0.7" top="0.75" bottom="0.75" header="0.3" footer="0.3"/>
  <pageSetup scale="22" orientation="landscape" r:id="rId1"/>
  <headerFooter>
    <oddHeader xml:space="preserve">&amp;LSteuben County Lakes Council&amp;RPrinted &amp;D
</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5"/>
  <sheetViews>
    <sheetView workbookViewId="0"/>
  </sheetViews>
  <sheetFormatPr defaultColWidth="7.7109375" defaultRowHeight="12.75" x14ac:dyDescent="0.2"/>
  <cols>
    <col min="1" max="1" width="26.42578125" style="6" customWidth="1"/>
    <col min="2" max="3" width="12" style="6" customWidth="1"/>
    <col min="4" max="4" width="12" style="7" customWidth="1"/>
    <col min="5" max="8" width="12" customWidth="1"/>
    <col min="9" max="9" width="12" style="8" customWidth="1"/>
    <col min="10" max="10" width="12" customWidth="1"/>
    <col min="11" max="16" width="12" style="6" customWidth="1"/>
    <col min="17" max="17" width="8.7109375" customWidth="1"/>
    <col min="18" max="26" width="12" customWidth="1"/>
  </cols>
  <sheetData>
    <row r="1" spans="1:28" ht="18.75" customHeight="1" x14ac:dyDescent="0.25">
      <c r="A1" s="268" t="s">
        <v>398</v>
      </c>
      <c r="B1"/>
      <c r="S1" s="6"/>
    </row>
    <row r="2" spans="1:28" s="1" customFormat="1" x14ac:dyDescent="0.2">
      <c r="A2" s="10" t="s">
        <v>230</v>
      </c>
      <c r="B2" s="94">
        <v>42923</v>
      </c>
      <c r="C2" s="94">
        <v>42975</v>
      </c>
      <c r="D2" s="219"/>
      <c r="E2" s="421"/>
      <c r="F2" s="94"/>
      <c r="G2" s="94"/>
      <c r="H2" s="94"/>
      <c r="I2" s="94"/>
      <c r="J2" s="94"/>
      <c r="K2" s="94"/>
      <c r="L2" s="94"/>
      <c r="M2" s="94"/>
      <c r="N2" s="94"/>
      <c r="O2" s="94"/>
      <c r="P2" s="94"/>
      <c r="Q2" s="422"/>
      <c r="R2" s="375"/>
      <c r="S2" s="375"/>
      <c r="T2" s="375"/>
      <c r="U2" s="240"/>
      <c r="V2" s="240"/>
      <c r="W2" s="240"/>
      <c r="X2" s="240"/>
      <c r="Y2" s="240"/>
      <c r="Z2" s="240"/>
      <c r="AA2" s="240"/>
      <c r="AB2" s="240"/>
    </row>
    <row r="3" spans="1:28" x14ac:dyDescent="0.2">
      <c r="A3" s="420" t="s">
        <v>233</v>
      </c>
      <c r="B3" s="216">
        <v>719.5</v>
      </c>
      <c r="C3" s="216">
        <v>5231.2</v>
      </c>
      <c r="D3" s="145"/>
      <c r="E3" s="145"/>
      <c r="F3" s="145"/>
      <c r="G3" s="145"/>
      <c r="H3" s="145"/>
      <c r="I3" s="145"/>
      <c r="J3" s="145"/>
      <c r="K3" s="145"/>
      <c r="L3" s="145"/>
      <c r="M3" s="145"/>
      <c r="N3" s="145"/>
      <c r="O3" s="145"/>
      <c r="P3" s="145"/>
      <c r="Q3" s="145"/>
      <c r="R3" s="424"/>
      <c r="S3" s="198"/>
      <c r="T3" s="198"/>
      <c r="U3" s="198"/>
      <c r="V3" s="198"/>
      <c r="W3" s="198"/>
      <c r="X3" s="198"/>
      <c r="Y3" s="198"/>
      <c r="Z3" s="198"/>
      <c r="AA3" s="198"/>
      <c r="AB3" s="145"/>
    </row>
    <row r="4" spans="1:28" ht="25.5" x14ac:dyDescent="0.2">
      <c r="A4" s="73" t="s">
        <v>136</v>
      </c>
      <c r="B4" s="198"/>
      <c r="C4" s="145"/>
      <c r="D4" s="145"/>
      <c r="E4" s="145"/>
      <c r="F4" s="145"/>
      <c r="G4" s="145"/>
      <c r="H4" s="145"/>
      <c r="I4" s="145"/>
      <c r="J4" s="145"/>
      <c r="K4" s="145"/>
      <c r="L4" s="145"/>
      <c r="M4" s="145"/>
      <c r="N4" s="145"/>
      <c r="O4" s="145"/>
      <c r="P4" s="145"/>
      <c r="Q4" s="145"/>
      <c r="R4" s="198"/>
      <c r="S4" s="198"/>
      <c r="T4" s="198"/>
      <c r="U4" s="198"/>
      <c r="V4" s="198"/>
      <c r="W4" s="198"/>
      <c r="X4" s="198"/>
      <c r="Y4" s="198"/>
      <c r="Z4" s="198"/>
      <c r="AA4" s="198"/>
      <c r="AB4" s="145"/>
    </row>
    <row r="5" spans="1:28" x14ac:dyDescent="0.2">
      <c r="A5" s="420" t="s">
        <v>450</v>
      </c>
      <c r="B5" s="216">
        <v>9.5000000000000001E-2</v>
      </c>
      <c r="C5" s="216">
        <v>0.10100000000000001</v>
      </c>
      <c r="D5" s="145"/>
      <c r="E5" s="145"/>
      <c r="F5" s="145"/>
      <c r="G5" s="145"/>
      <c r="H5" s="145"/>
      <c r="I5" s="145"/>
      <c r="J5" s="145"/>
      <c r="K5" s="145"/>
      <c r="L5" s="145"/>
      <c r="M5" s="145"/>
      <c r="N5" s="145"/>
      <c r="O5" s="145"/>
      <c r="P5" s="145"/>
      <c r="Q5" s="145"/>
      <c r="R5" s="198"/>
      <c r="S5" s="198"/>
      <c r="T5" s="198"/>
      <c r="U5" s="198"/>
      <c r="V5" s="198"/>
      <c r="W5" s="198"/>
      <c r="X5" s="198"/>
      <c r="Y5" s="198"/>
      <c r="Z5" s="198"/>
      <c r="AA5" s="198"/>
      <c r="AB5" s="145"/>
    </row>
    <row r="6" spans="1:28" x14ac:dyDescent="0.2">
      <c r="A6" s="397" t="s">
        <v>451</v>
      </c>
      <c r="B6" s="198">
        <v>5.4</v>
      </c>
      <c r="C6" s="145">
        <v>6.4</v>
      </c>
      <c r="D6" s="145"/>
      <c r="E6" s="145"/>
      <c r="F6" s="145"/>
      <c r="G6" s="145"/>
      <c r="H6" s="145"/>
      <c r="I6" s="145"/>
      <c r="J6" s="145"/>
      <c r="K6" s="145"/>
      <c r="L6" s="145"/>
      <c r="M6" s="145"/>
      <c r="N6" s="145"/>
      <c r="O6" s="145"/>
      <c r="P6" s="145"/>
      <c r="Q6" s="145"/>
      <c r="R6" s="198"/>
      <c r="S6" s="198"/>
      <c r="T6" s="347"/>
      <c r="U6" s="347"/>
      <c r="V6" s="347"/>
      <c r="W6" s="347"/>
      <c r="X6" s="347"/>
      <c r="Y6" s="347"/>
      <c r="Z6" s="347"/>
      <c r="AA6" s="347"/>
      <c r="AB6" s="250"/>
    </row>
    <row r="7" spans="1:28" x14ac:dyDescent="0.2">
      <c r="A7" s="439"/>
      <c r="B7" s="440"/>
      <c r="C7" s="440"/>
      <c r="D7" s="440"/>
      <c r="E7" s="440"/>
      <c r="F7" s="440"/>
      <c r="G7" s="440"/>
      <c r="H7" s="440"/>
      <c r="I7" s="440"/>
      <c r="J7" s="440"/>
      <c r="K7" s="440"/>
      <c r="L7" s="440"/>
      <c r="M7" s="440"/>
      <c r="N7" s="440"/>
      <c r="O7" s="440"/>
      <c r="P7" s="440"/>
      <c r="Q7" s="440"/>
      <c r="R7" s="398"/>
      <c r="S7" s="246"/>
      <c r="T7" s="294"/>
      <c r="U7" s="294"/>
      <c r="V7" s="294"/>
      <c r="W7" s="294"/>
      <c r="X7" s="294"/>
      <c r="Y7" s="294"/>
      <c r="Z7" s="294"/>
      <c r="AA7" s="294"/>
      <c r="AB7" s="319"/>
    </row>
    <row r="8" spans="1:28" x14ac:dyDescent="0.2">
      <c r="A8" s="397" t="s">
        <v>452</v>
      </c>
      <c r="B8" s="145" t="s">
        <v>39</v>
      </c>
      <c r="C8" s="145">
        <v>8.76</v>
      </c>
      <c r="D8" s="145"/>
      <c r="E8" s="145"/>
      <c r="F8" s="145"/>
      <c r="G8" s="145"/>
      <c r="H8" s="145"/>
      <c r="I8" s="145"/>
      <c r="J8" s="145"/>
      <c r="K8" s="145"/>
      <c r="L8" s="145"/>
      <c r="M8" s="145"/>
      <c r="N8" s="145"/>
      <c r="O8" s="145"/>
      <c r="P8" s="145"/>
      <c r="Q8" s="145"/>
      <c r="R8" s="198"/>
      <c r="S8" s="198"/>
      <c r="T8" s="264"/>
      <c r="U8" s="264"/>
      <c r="V8" s="264"/>
      <c r="W8" s="264"/>
      <c r="X8" s="264"/>
      <c r="Y8" s="264"/>
      <c r="Z8" s="264"/>
      <c r="AA8" s="264"/>
      <c r="AB8" s="235"/>
    </row>
    <row r="9" spans="1:28" x14ac:dyDescent="0.2">
      <c r="A9" s="397" t="s">
        <v>453</v>
      </c>
      <c r="B9" s="145">
        <v>7.87</v>
      </c>
      <c r="C9" s="145">
        <v>8.2200000000000006</v>
      </c>
      <c r="D9" s="145"/>
      <c r="E9" s="145"/>
      <c r="F9" s="145"/>
      <c r="G9" s="145"/>
      <c r="H9" s="145"/>
      <c r="I9" s="145"/>
      <c r="J9" s="145"/>
      <c r="K9" s="145"/>
      <c r="L9" s="145"/>
      <c r="M9" s="145"/>
      <c r="N9" s="145"/>
      <c r="O9" s="145"/>
      <c r="P9" s="145"/>
      <c r="Q9" s="145"/>
      <c r="R9" s="198"/>
      <c r="S9" s="198"/>
      <c r="T9" s="198"/>
      <c r="U9" s="198"/>
      <c r="V9" s="198"/>
      <c r="W9" s="198"/>
      <c r="X9" s="198"/>
      <c r="Y9" s="198"/>
      <c r="Z9" s="198"/>
      <c r="AA9" s="198"/>
      <c r="AB9" s="145"/>
    </row>
    <row r="10" spans="1:28" x14ac:dyDescent="0.2">
      <c r="A10" s="397" t="s">
        <v>424</v>
      </c>
      <c r="B10" s="145">
        <v>20.5</v>
      </c>
      <c r="C10" s="145">
        <v>17.600000000000001</v>
      </c>
      <c r="D10" s="145"/>
      <c r="E10" s="145"/>
      <c r="F10" s="145"/>
      <c r="G10" s="145"/>
      <c r="H10" s="145"/>
      <c r="I10" s="145"/>
      <c r="J10" s="145"/>
      <c r="K10" s="145"/>
      <c r="L10" s="145"/>
      <c r="M10" s="145"/>
      <c r="N10" s="145"/>
      <c r="O10" s="145"/>
      <c r="P10" s="145"/>
      <c r="Q10" s="145"/>
      <c r="R10" s="198"/>
      <c r="S10" s="198"/>
      <c r="T10" s="198"/>
      <c r="U10" s="198"/>
      <c r="V10" s="198"/>
      <c r="W10" s="198"/>
      <c r="X10" s="198"/>
      <c r="Y10" s="198"/>
      <c r="Z10" s="198"/>
      <c r="AA10" s="198"/>
      <c r="AB10" s="145"/>
    </row>
    <row r="11" spans="1:28" x14ac:dyDescent="0.2">
      <c r="A11" s="397" t="s">
        <v>281</v>
      </c>
      <c r="B11" s="145">
        <v>612</v>
      </c>
      <c r="C11" s="145">
        <v>587</v>
      </c>
      <c r="D11" s="145"/>
      <c r="E11" s="145"/>
      <c r="F11" s="145"/>
      <c r="G11" s="145"/>
      <c r="H11" s="145"/>
      <c r="I11" s="145"/>
      <c r="J11" s="145"/>
      <c r="K11" s="145"/>
      <c r="L11" s="145"/>
      <c r="M11" s="145"/>
      <c r="N11" s="145"/>
      <c r="O11" s="145"/>
      <c r="P11" s="145"/>
      <c r="Q11" s="145"/>
      <c r="R11" s="198"/>
      <c r="S11" s="198"/>
      <c r="T11" s="198"/>
      <c r="U11" s="198"/>
      <c r="V11" s="198"/>
      <c r="W11" s="198"/>
      <c r="X11" s="198"/>
      <c r="Y11" s="198"/>
      <c r="Z11" s="198"/>
      <c r="AA11" s="198"/>
      <c r="AB11" s="145"/>
    </row>
    <row r="12" spans="1:28" x14ac:dyDescent="0.2">
      <c r="A12" s="397" t="s">
        <v>282</v>
      </c>
      <c r="B12" s="145"/>
      <c r="C12" s="145"/>
      <c r="D12" s="145"/>
      <c r="E12" s="145"/>
      <c r="F12" s="145"/>
      <c r="G12" s="145"/>
      <c r="H12" s="145"/>
      <c r="I12" s="145"/>
      <c r="J12" s="145"/>
      <c r="K12" s="145"/>
      <c r="L12" s="145"/>
      <c r="M12" s="145"/>
      <c r="N12" s="145"/>
      <c r="O12" s="145"/>
      <c r="P12" s="145"/>
      <c r="Q12" s="145"/>
      <c r="R12" s="198"/>
      <c r="S12" s="198"/>
      <c r="T12" s="198"/>
      <c r="U12" s="198"/>
      <c r="V12" s="198"/>
      <c r="W12" s="198"/>
      <c r="X12" s="198"/>
      <c r="Y12" s="198"/>
      <c r="Z12" s="198"/>
      <c r="AA12" s="198"/>
      <c r="AB12" s="145"/>
    </row>
    <row r="13" spans="1:28" x14ac:dyDescent="0.2">
      <c r="A13" s="6" t="s">
        <v>475</v>
      </c>
      <c r="B13" s="145"/>
      <c r="C13" s="145"/>
      <c r="D13" s="145"/>
      <c r="E13" s="145" t="s">
        <v>48</v>
      </c>
      <c r="F13" s="145"/>
      <c r="G13" s="145"/>
      <c r="H13" s="145"/>
      <c r="I13" s="145"/>
      <c r="J13" s="145"/>
      <c r="K13" s="145"/>
      <c r="L13" s="145"/>
      <c r="M13" s="145"/>
      <c r="N13" s="145"/>
      <c r="O13" s="145"/>
      <c r="P13" s="145"/>
      <c r="Q13" s="145"/>
      <c r="R13" s="198"/>
      <c r="S13" s="198"/>
      <c r="T13" s="198"/>
      <c r="U13" s="198"/>
      <c r="V13" s="198"/>
      <c r="W13" s="198"/>
      <c r="X13" s="198"/>
      <c r="Y13" s="198"/>
      <c r="Z13" s="198"/>
      <c r="AA13" s="198"/>
      <c r="AB13" s="145"/>
    </row>
    <row r="14" spans="1:28" x14ac:dyDescent="0.2">
      <c r="A14" s="397" t="s">
        <v>284</v>
      </c>
      <c r="B14" s="145">
        <v>82.66</v>
      </c>
      <c r="C14" s="145">
        <v>30.43</v>
      </c>
      <c r="D14" s="145"/>
      <c r="E14" s="145"/>
      <c r="F14" s="145"/>
      <c r="G14" s="145"/>
      <c r="H14" s="145"/>
      <c r="I14" s="145"/>
      <c r="J14" s="145"/>
      <c r="K14" s="145"/>
      <c r="L14" s="145"/>
      <c r="M14" s="145"/>
      <c r="N14" s="145"/>
      <c r="O14" s="145"/>
      <c r="P14" s="145"/>
      <c r="Q14" s="145"/>
      <c r="R14" s="198"/>
      <c r="S14" s="198"/>
      <c r="T14" s="198"/>
      <c r="U14" s="198"/>
      <c r="V14" s="198"/>
      <c r="W14" s="198"/>
      <c r="X14" s="198"/>
      <c r="Y14" s="198"/>
      <c r="Z14" s="198"/>
      <c r="AA14" s="198"/>
      <c r="AB14" s="145"/>
    </row>
    <row r="15" spans="1:28" x14ac:dyDescent="0.2">
      <c r="A15" s="397" t="s">
        <v>312</v>
      </c>
      <c r="B15" s="145">
        <v>5.4</v>
      </c>
      <c r="C15" s="145">
        <v>7.94</v>
      </c>
      <c r="D15" s="145"/>
      <c r="E15" s="145"/>
      <c r="F15" s="145"/>
      <c r="G15" s="145"/>
      <c r="H15" s="145"/>
      <c r="I15" s="145"/>
      <c r="J15" s="145"/>
      <c r="K15" s="145"/>
      <c r="L15" s="145"/>
      <c r="M15" s="145"/>
      <c r="N15" s="145"/>
      <c r="O15" s="145"/>
      <c r="P15" s="145"/>
      <c r="Q15" s="145"/>
      <c r="R15" s="198"/>
      <c r="S15" s="198"/>
      <c r="T15" s="198"/>
      <c r="U15" s="198"/>
      <c r="V15" s="198"/>
      <c r="W15" s="198"/>
      <c r="X15" s="198"/>
      <c r="Y15" s="198"/>
      <c r="Z15" s="198"/>
      <c r="AA15" s="198"/>
      <c r="AB15" s="145"/>
    </row>
    <row r="16" spans="1:28" x14ac:dyDescent="0.2">
      <c r="A16" s="397" t="s">
        <v>425</v>
      </c>
      <c r="B16" s="145">
        <v>0.32</v>
      </c>
      <c r="C16" s="145">
        <v>0.13</v>
      </c>
      <c r="D16" s="145"/>
      <c r="E16" s="145"/>
      <c r="F16" s="145"/>
      <c r="G16" s="145"/>
      <c r="H16" s="145"/>
      <c r="I16" s="145"/>
      <c r="J16" s="145"/>
      <c r="K16" s="145"/>
      <c r="L16" s="145"/>
      <c r="M16" s="145"/>
      <c r="N16" s="145"/>
      <c r="O16" s="145"/>
      <c r="P16" s="145"/>
      <c r="Q16" s="145"/>
      <c r="R16" s="198"/>
      <c r="S16" s="198"/>
      <c r="T16" s="198"/>
      <c r="U16" s="198"/>
      <c r="V16" s="198"/>
      <c r="W16" s="198"/>
      <c r="X16" s="198"/>
      <c r="Y16" s="198"/>
      <c r="Z16" s="198"/>
      <c r="AA16" s="198"/>
      <c r="AB16" s="145"/>
    </row>
    <row r="17" spans="1:28" x14ac:dyDescent="0.2">
      <c r="A17" s="245" t="s">
        <v>131</v>
      </c>
      <c r="B17" s="145" t="s">
        <v>31</v>
      </c>
      <c r="C17" s="145" t="s">
        <v>31</v>
      </c>
      <c r="D17" s="145"/>
      <c r="E17" s="145"/>
      <c r="F17" s="145"/>
      <c r="G17" s="145"/>
      <c r="H17" s="145"/>
      <c r="I17" s="145"/>
      <c r="J17" s="145"/>
      <c r="K17" s="145"/>
      <c r="L17" s="145"/>
      <c r="M17" s="145"/>
      <c r="N17" s="145"/>
      <c r="O17" s="145"/>
      <c r="P17" s="145"/>
      <c r="Q17" s="145"/>
      <c r="R17" s="198"/>
      <c r="S17" s="198"/>
      <c r="T17" s="198"/>
      <c r="U17" s="198"/>
      <c r="V17" s="198"/>
      <c r="W17" s="198"/>
      <c r="X17" s="198"/>
      <c r="Y17" s="198"/>
      <c r="Z17" s="198"/>
      <c r="AA17" s="198"/>
      <c r="AB17" s="145"/>
    </row>
    <row r="18" spans="1:28" x14ac:dyDescent="0.2">
      <c r="A18" s="245" t="s">
        <v>422</v>
      </c>
      <c r="B18" s="145" t="s">
        <v>496</v>
      </c>
      <c r="C18" s="145" t="s">
        <v>496</v>
      </c>
      <c r="D18" s="145"/>
      <c r="E18" s="145"/>
      <c r="F18" s="145"/>
      <c r="G18" s="145"/>
      <c r="H18" s="145"/>
      <c r="I18" s="145"/>
      <c r="J18" s="145"/>
      <c r="K18" s="145"/>
      <c r="L18" s="145"/>
      <c r="M18" s="145"/>
      <c r="N18" s="145"/>
      <c r="O18" s="145"/>
      <c r="P18" s="145"/>
      <c r="Q18" s="145"/>
      <c r="R18" s="198"/>
      <c r="S18" s="198"/>
      <c r="T18" s="198"/>
      <c r="U18" s="198"/>
      <c r="V18" s="198"/>
      <c r="W18" s="198"/>
      <c r="X18" s="198"/>
      <c r="Y18" s="198"/>
      <c r="Z18" s="198"/>
      <c r="AA18" s="198"/>
      <c r="AB18" s="145"/>
    </row>
    <row r="19" spans="1:28" x14ac:dyDescent="0.2">
      <c r="A19" s="245" t="s">
        <v>226</v>
      </c>
      <c r="B19" s="145" t="s">
        <v>31</v>
      </c>
      <c r="C19" s="145" t="s">
        <v>31</v>
      </c>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row>
    <row r="20" spans="1:28" x14ac:dyDescent="0.2">
      <c r="A20" s="245" t="s">
        <v>423</v>
      </c>
      <c r="B20" s="145" t="s">
        <v>496</v>
      </c>
      <c r="C20" s="145" t="s">
        <v>496</v>
      </c>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row>
    <row r="21" spans="1:28" x14ac:dyDescent="0.2">
      <c r="B21" s="59"/>
      <c r="C21" s="59"/>
      <c r="D21" s="100"/>
      <c r="E21" s="6"/>
      <c r="F21" s="6"/>
      <c r="G21" s="6"/>
      <c r="H21" s="6"/>
    </row>
    <row r="22" spans="1:28" x14ac:dyDescent="0.2">
      <c r="A22" s="35" t="s">
        <v>287</v>
      </c>
      <c r="B22" s="59"/>
      <c r="C22" s="6" t="s">
        <v>64</v>
      </c>
    </row>
    <row r="23" spans="1:28" ht="38.25" x14ac:dyDescent="0.2">
      <c r="A23" s="36" t="s">
        <v>303</v>
      </c>
      <c r="B23" s="434" t="s">
        <v>87</v>
      </c>
      <c r="C23" s="435" t="s">
        <v>25</v>
      </c>
      <c r="D23" s="435" t="s">
        <v>88</v>
      </c>
      <c r="E23" s="435" t="s">
        <v>89</v>
      </c>
      <c r="F23" s="435" t="s">
        <v>90</v>
      </c>
      <c r="G23" s="435" t="s">
        <v>91</v>
      </c>
      <c r="H23" s="433" t="s">
        <v>93</v>
      </c>
      <c r="I23" s="388"/>
    </row>
    <row r="25" spans="1:28" ht="10.9" customHeight="1" x14ac:dyDescent="0.2"/>
  </sheetData>
  <mergeCells count="1">
    <mergeCell ref="A7:Q7"/>
  </mergeCells>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36" orientation="landscape" r:id="rId1"/>
  <headerFooter>
    <oddHeader xml:space="preserve">&amp;LSteuben County Lakes Council&amp;RPrinted &amp;D
</oddHead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25"/>
  <sheetViews>
    <sheetView workbookViewId="0"/>
  </sheetViews>
  <sheetFormatPr defaultColWidth="7.7109375" defaultRowHeight="12.75" x14ac:dyDescent="0.2"/>
  <cols>
    <col min="1" max="1" width="26.42578125" style="6" customWidth="1"/>
    <col min="2" max="3" width="12" style="6" customWidth="1"/>
    <col min="4" max="4" width="12" style="7" customWidth="1"/>
    <col min="5" max="8" width="12" customWidth="1"/>
    <col min="9" max="9" width="12" style="8" customWidth="1"/>
    <col min="10" max="10" width="12" customWidth="1"/>
    <col min="11" max="22" width="12" style="6" customWidth="1"/>
    <col min="23" max="25" width="12" customWidth="1"/>
    <col min="26" max="26" width="10" customWidth="1"/>
    <col min="27" max="30" width="12" customWidth="1"/>
    <col min="31" max="32" width="8.7109375" customWidth="1"/>
    <col min="33" max="41" width="12" customWidth="1"/>
  </cols>
  <sheetData>
    <row r="1" spans="1:43" ht="18.75" customHeight="1" x14ac:dyDescent="0.25">
      <c r="A1" s="268" t="s">
        <v>22</v>
      </c>
      <c r="B1"/>
      <c r="AH1" s="6"/>
    </row>
    <row r="2" spans="1:43" s="1" customFormat="1" x14ac:dyDescent="0.2">
      <c r="A2" s="10" t="s">
        <v>230</v>
      </c>
      <c r="B2" s="94">
        <v>42975</v>
      </c>
      <c r="C2" s="94"/>
      <c r="D2" s="219"/>
      <c r="E2" s="421"/>
      <c r="F2" s="94"/>
      <c r="G2" s="94"/>
      <c r="H2" s="94"/>
      <c r="I2" s="94"/>
      <c r="J2" s="94"/>
      <c r="K2" s="94"/>
      <c r="L2" s="94"/>
      <c r="M2" s="94"/>
      <c r="N2" s="94"/>
      <c r="O2" s="94"/>
      <c r="P2" s="94"/>
      <c r="Q2" s="94"/>
      <c r="R2" s="94"/>
      <c r="S2" s="94"/>
      <c r="T2" s="94"/>
      <c r="U2" s="94"/>
      <c r="V2" s="421"/>
      <c r="W2" s="234"/>
      <c r="X2" s="234"/>
      <c r="Y2" s="234"/>
      <c r="Z2" s="234"/>
      <c r="AA2" s="234"/>
      <c r="AB2" s="234"/>
      <c r="AC2" s="234"/>
      <c r="AD2" s="234"/>
      <c r="AE2" s="422"/>
      <c r="AF2" s="422"/>
      <c r="AG2" s="375"/>
      <c r="AH2" s="375"/>
      <c r="AI2" s="375"/>
      <c r="AJ2" s="240"/>
      <c r="AK2" s="240"/>
      <c r="AL2" s="240"/>
      <c r="AM2" s="240"/>
      <c r="AN2" s="240"/>
      <c r="AO2" s="240"/>
      <c r="AP2" s="240"/>
      <c r="AQ2" s="240"/>
    </row>
    <row r="3" spans="1:43" x14ac:dyDescent="0.2">
      <c r="A3" s="420" t="s">
        <v>233</v>
      </c>
      <c r="B3" s="216">
        <v>707</v>
      </c>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424"/>
      <c r="AH3" s="198"/>
      <c r="AI3" s="198"/>
      <c r="AJ3" s="198"/>
      <c r="AK3" s="198"/>
      <c r="AL3" s="198"/>
      <c r="AM3" s="198"/>
      <c r="AN3" s="198"/>
      <c r="AO3" s="198"/>
      <c r="AP3" s="198"/>
      <c r="AQ3" s="145"/>
    </row>
    <row r="4" spans="1:43" ht="25.5" x14ac:dyDescent="0.2">
      <c r="A4" s="73" t="s">
        <v>136</v>
      </c>
      <c r="B4" s="145"/>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98"/>
      <c r="AH4" s="198"/>
      <c r="AI4" s="198"/>
      <c r="AJ4" s="198"/>
      <c r="AK4" s="198"/>
      <c r="AL4" s="198"/>
      <c r="AM4" s="198"/>
      <c r="AN4" s="198"/>
      <c r="AO4" s="198"/>
      <c r="AP4" s="198"/>
      <c r="AQ4" s="145"/>
    </row>
    <row r="5" spans="1:43" x14ac:dyDescent="0.2">
      <c r="A5" s="420" t="s">
        <v>450</v>
      </c>
      <c r="B5" s="216">
        <v>8.1000000000000003E-2</v>
      </c>
      <c r="C5" s="145"/>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98"/>
      <c r="AH5" s="198"/>
      <c r="AI5" s="198"/>
      <c r="AJ5" s="198"/>
      <c r="AK5" s="198"/>
      <c r="AL5" s="198"/>
      <c r="AM5" s="198"/>
      <c r="AN5" s="198"/>
      <c r="AO5" s="198"/>
      <c r="AP5" s="198"/>
      <c r="AQ5" s="145"/>
    </row>
    <row r="6" spans="1:43" x14ac:dyDescent="0.2">
      <c r="A6" s="397" t="s">
        <v>451</v>
      </c>
      <c r="B6" s="145">
        <v>5.8</v>
      </c>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98"/>
      <c r="AH6" s="198"/>
      <c r="AI6" s="347"/>
      <c r="AJ6" s="347"/>
      <c r="AK6" s="347"/>
      <c r="AL6" s="347"/>
      <c r="AM6" s="347"/>
      <c r="AN6" s="347"/>
      <c r="AO6" s="347"/>
      <c r="AP6" s="347"/>
      <c r="AQ6" s="250"/>
    </row>
    <row r="7" spans="1:43" x14ac:dyDescent="0.2">
      <c r="A7" s="439"/>
      <c r="B7" s="440"/>
      <c r="C7" s="440"/>
      <c r="D7" s="440"/>
      <c r="E7" s="440"/>
      <c r="F7" s="440"/>
      <c r="G7" s="440"/>
      <c r="H7" s="440"/>
      <c r="I7" s="440"/>
      <c r="J7" s="440"/>
      <c r="K7" s="440"/>
      <c r="L7" s="440"/>
      <c r="M7" s="440"/>
      <c r="N7" s="440"/>
      <c r="O7" s="440"/>
      <c r="P7" s="440"/>
      <c r="Q7" s="440"/>
      <c r="R7" s="440"/>
      <c r="S7" s="440"/>
      <c r="T7" s="440"/>
      <c r="U7" s="440"/>
      <c r="V7" s="440"/>
      <c r="W7" s="440"/>
      <c r="X7" s="440"/>
      <c r="Y7" s="440"/>
      <c r="Z7" s="440"/>
      <c r="AA7" s="440"/>
      <c r="AB7" s="440"/>
      <c r="AC7" s="440"/>
      <c r="AD7" s="440"/>
      <c r="AE7" s="440"/>
      <c r="AF7" s="440"/>
      <c r="AG7" s="398"/>
      <c r="AH7" s="246"/>
      <c r="AI7" s="294"/>
      <c r="AJ7" s="294"/>
      <c r="AK7" s="294"/>
      <c r="AL7" s="294"/>
      <c r="AM7" s="294"/>
      <c r="AN7" s="294"/>
      <c r="AO7" s="294"/>
      <c r="AP7" s="294"/>
      <c r="AQ7" s="319"/>
    </row>
    <row r="8" spans="1:43" x14ac:dyDescent="0.2">
      <c r="A8" s="397" t="s">
        <v>452</v>
      </c>
      <c r="B8" s="145">
        <v>8.07</v>
      </c>
      <c r="C8" s="145"/>
      <c r="D8" s="1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98"/>
      <c r="AH8" s="198"/>
      <c r="AI8" s="264"/>
      <c r="AJ8" s="264"/>
      <c r="AK8" s="264"/>
      <c r="AL8" s="264"/>
      <c r="AM8" s="264"/>
      <c r="AN8" s="264"/>
      <c r="AO8" s="264"/>
      <c r="AP8" s="264"/>
      <c r="AQ8" s="235"/>
    </row>
    <row r="9" spans="1:43" x14ac:dyDescent="0.2">
      <c r="A9" s="397" t="s">
        <v>453</v>
      </c>
      <c r="B9" s="145">
        <v>8.27</v>
      </c>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98"/>
      <c r="AH9" s="198"/>
      <c r="AI9" s="198"/>
      <c r="AJ9" s="198"/>
      <c r="AK9" s="198"/>
      <c r="AL9" s="198"/>
      <c r="AM9" s="198"/>
      <c r="AN9" s="198"/>
      <c r="AO9" s="198"/>
      <c r="AP9" s="198"/>
      <c r="AQ9" s="145"/>
    </row>
    <row r="10" spans="1:43" x14ac:dyDescent="0.2">
      <c r="A10" s="397" t="s">
        <v>424</v>
      </c>
      <c r="B10" s="145">
        <v>17.600000000000001</v>
      </c>
      <c r="C10" s="145"/>
      <c r="D10" s="145"/>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98"/>
      <c r="AH10" s="198"/>
      <c r="AI10" s="198"/>
      <c r="AJ10" s="198"/>
      <c r="AK10" s="198"/>
      <c r="AL10" s="198"/>
      <c r="AM10" s="198"/>
      <c r="AN10" s="198"/>
      <c r="AO10" s="198"/>
      <c r="AP10" s="198"/>
      <c r="AQ10" s="145"/>
    </row>
    <row r="11" spans="1:43" x14ac:dyDescent="0.2">
      <c r="A11" s="397" t="s">
        <v>281</v>
      </c>
      <c r="B11" s="145">
        <v>706</v>
      </c>
      <c r="C11" s="145"/>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98"/>
      <c r="AH11" s="198"/>
      <c r="AI11" s="198"/>
      <c r="AJ11" s="198"/>
      <c r="AK11" s="198"/>
      <c r="AL11" s="198"/>
      <c r="AM11" s="198"/>
      <c r="AN11" s="198"/>
      <c r="AO11" s="198"/>
      <c r="AP11" s="198"/>
      <c r="AQ11" s="145"/>
    </row>
    <row r="12" spans="1:43" x14ac:dyDescent="0.2">
      <c r="A12" s="397" t="s">
        <v>282</v>
      </c>
      <c r="B12" s="145"/>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98"/>
      <c r="AH12" s="198"/>
      <c r="AI12" s="198"/>
      <c r="AJ12" s="198"/>
      <c r="AK12" s="198"/>
      <c r="AL12" s="198"/>
      <c r="AM12" s="198"/>
      <c r="AN12" s="198"/>
      <c r="AO12" s="198"/>
      <c r="AP12" s="198"/>
      <c r="AQ12" s="145"/>
    </row>
    <row r="13" spans="1:43" x14ac:dyDescent="0.2">
      <c r="A13" s="6" t="s">
        <v>475</v>
      </c>
      <c r="B13" s="145"/>
      <c r="C13" s="145"/>
      <c r="D13" s="145"/>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98"/>
      <c r="AH13" s="198"/>
      <c r="AI13" s="198"/>
      <c r="AJ13" s="198"/>
      <c r="AK13" s="198"/>
      <c r="AL13" s="198"/>
      <c r="AM13" s="198"/>
      <c r="AN13" s="198"/>
      <c r="AO13" s="198"/>
      <c r="AP13" s="198"/>
      <c r="AQ13" s="145"/>
    </row>
    <row r="14" spans="1:43" x14ac:dyDescent="0.2">
      <c r="A14" s="397" t="s">
        <v>284</v>
      </c>
      <c r="B14" s="145">
        <v>341.48</v>
      </c>
      <c r="C14" s="145"/>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98"/>
      <c r="AH14" s="198"/>
      <c r="AI14" s="198"/>
      <c r="AJ14" s="198"/>
      <c r="AK14" s="198"/>
      <c r="AL14" s="198"/>
      <c r="AM14" s="198"/>
      <c r="AN14" s="198"/>
      <c r="AO14" s="198"/>
      <c r="AP14" s="198"/>
      <c r="AQ14" s="145"/>
    </row>
    <row r="15" spans="1:43" x14ac:dyDescent="0.2">
      <c r="A15" s="397" t="s">
        <v>312</v>
      </c>
      <c r="B15" s="145">
        <v>80.77</v>
      </c>
      <c r="C15" s="145"/>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98"/>
      <c r="AH15" s="198"/>
      <c r="AI15" s="198"/>
      <c r="AJ15" s="198"/>
      <c r="AK15" s="198"/>
      <c r="AL15" s="198"/>
      <c r="AM15" s="198"/>
      <c r="AN15" s="198"/>
      <c r="AO15" s="198"/>
      <c r="AP15" s="198"/>
      <c r="AQ15" s="145"/>
    </row>
    <row r="16" spans="1:43" x14ac:dyDescent="0.2">
      <c r="A16" s="397" t="s">
        <v>425</v>
      </c>
      <c r="B16" s="145">
        <v>1.1299999999999999</v>
      </c>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98"/>
      <c r="AH16" s="198"/>
      <c r="AI16" s="198"/>
      <c r="AJ16" s="198"/>
      <c r="AK16" s="198"/>
      <c r="AL16" s="198"/>
      <c r="AM16" s="198"/>
      <c r="AN16" s="198"/>
      <c r="AO16" s="198"/>
      <c r="AP16" s="198"/>
      <c r="AQ16" s="145"/>
    </row>
    <row r="17" spans="1:43" x14ac:dyDescent="0.2">
      <c r="A17" s="245" t="s">
        <v>131</v>
      </c>
      <c r="B17" s="145" t="s">
        <v>65</v>
      </c>
      <c r="C17" s="145"/>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98"/>
      <c r="AH17" s="198"/>
      <c r="AI17" s="198"/>
      <c r="AJ17" s="198"/>
      <c r="AK17" s="198"/>
      <c r="AL17" s="198"/>
      <c r="AM17" s="198"/>
      <c r="AN17" s="198"/>
      <c r="AO17" s="198"/>
      <c r="AP17" s="198"/>
      <c r="AQ17" s="145"/>
    </row>
    <row r="18" spans="1:43" x14ac:dyDescent="0.2">
      <c r="A18" s="245" t="s">
        <v>422</v>
      </c>
      <c r="B18" s="145" t="s">
        <v>395</v>
      </c>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98"/>
      <c r="AH18" s="198"/>
      <c r="AI18" s="198"/>
      <c r="AJ18" s="198"/>
      <c r="AK18" s="198"/>
      <c r="AL18" s="198"/>
      <c r="AM18" s="198"/>
      <c r="AN18" s="198"/>
      <c r="AO18" s="198"/>
      <c r="AP18" s="198"/>
      <c r="AQ18" s="145"/>
    </row>
    <row r="19" spans="1:43" x14ac:dyDescent="0.2">
      <c r="A19" s="245" t="s">
        <v>226</v>
      </c>
      <c r="B19" s="145" t="s">
        <v>31</v>
      </c>
      <c r="C19" s="145"/>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row>
    <row r="20" spans="1:43" x14ac:dyDescent="0.2">
      <c r="A20" s="245" t="s">
        <v>423</v>
      </c>
      <c r="B20" s="145" t="s">
        <v>395</v>
      </c>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row>
    <row r="21" spans="1:43" x14ac:dyDescent="0.2">
      <c r="B21" s="59"/>
      <c r="C21" s="59"/>
      <c r="D21" s="100"/>
      <c r="E21" s="6"/>
      <c r="F21" s="6"/>
      <c r="G21" s="6"/>
      <c r="H21" s="6"/>
    </row>
    <row r="22" spans="1:43" x14ac:dyDescent="0.2">
      <c r="A22" s="35" t="s">
        <v>287</v>
      </c>
      <c r="B22" s="59"/>
    </row>
    <row r="23" spans="1:43" ht="38.25" x14ac:dyDescent="0.2">
      <c r="A23" s="36" t="s">
        <v>303</v>
      </c>
      <c r="B23" s="434" t="s">
        <v>87</v>
      </c>
      <c r="C23" s="435" t="s">
        <v>25</v>
      </c>
      <c r="D23" s="435" t="s">
        <v>88</v>
      </c>
      <c r="E23" s="435" t="s">
        <v>89</v>
      </c>
      <c r="F23" s="435" t="s">
        <v>90</v>
      </c>
      <c r="G23" s="435" t="s">
        <v>91</v>
      </c>
      <c r="H23" s="433" t="s">
        <v>93</v>
      </c>
      <c r="I23" s="388"/>
    </row>
    <row r="25" spans="1:43" ht="10.9" customHeight="1" x14ac:dyDescent="0.2"/>
  </sheetData>
  <mergeCells count="1">
    <mergeCell ref="A7:AF7"/>
  </mergeCells>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4" orientation="landscape" r:id="rId1"/>
  <headerFooter>
    <oddHeader xml:space="preserve">&amp;LSteuben County Lakes Council&amp;RPrinted &amp;D
</oddHead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25"/>
  <sheetViews>
    <sheetView workbookViewId="0"/>
  </sheetViews>
  <sheetFormatPr defaultColWidth="7.7109375" defaultRowHeight="12.75" x14ac:dyDescent="0.2"/>
  <cols>
    <col min="1" max="1" width="26.42578125" style="6" customWidth="1"/>
    <col min="2" max="3" width="12" style="6" customWidth="1"/>
    <col min="4" max="4" width="12" style="7" customWidth="1"/>
    <col min="5" max="8" width="12" customWidth="1"/>
    <col min="9" max="9" width="12" style="8" customWidth="1"/>
    <col min="10" max="10" width="12" customWidth="1"/>
    <col min="11" max="22" width="12" style="6" customWidth="1"/>
    <col min="23" max="25" width="12" customWidth="1"/>
    <col min="26" max="26" width="10" customWidth="1"/>
    <col min="27" max="30" width="12" customWidth="1"/>
    <col min="31" max="32" width="8.7109375" customWidth="1"/>
    <col min="33" max="41" width="12" customWidth="1"/>
  </cols>
  <sheetData>
    <row r="1" spans="1:43" ht="18.75" customHeight="1" x14ac:dyDescent="0.25">
      <c r="A1" s="268" t="s">
        <v>37</v>
      </c>
      <c r="B1"/>
      <c r="AH1" s="6"/>
    </row>
    <row r="2" spans="1:43" s="1" customFormat="1" x14ac:dyDescent="0.2">
      <c r="A2" s="10" t="s">
        <v>230</v>
      </c>
      <c r="B2" s="94">
        <v>42922</v>
      </c>
      <c r="C2" s="94">
        <v>42977</v>
      </c>
      <c r="D2" s="219"/>
      <c r="E2" s="421"/>
      <c r="F2" s="94"/>
      <c r="G2" s="94"/>
      <c r="H2" s="94"/>
      <c r="I2" s="94"/>
      <c r="J2" s="94"/>
      <c r="K2" s="94"/>
      <c r="L2" s="94"/>
      <c r="M2" s="94"/>
      <c r="N2" s="94"/>
      <c r="O2" s="94"/>
      <c r="P2" s="94"/>
      <c r="Q2" s="94"/>
      <c r="R2" s="94"/>
      <c r="S2" s="94"/>
      <c r="T2" s="94"/>
      <c r="U2" s="94"/>
      <c r="V2" s="421"/>
      <c r="W2" s="234"/>
      <c r="X2" s="234"/>
      <c r="Y2" s="234"/>
      <c r="Z2" s="234"/>
      <c r="AA2" s="234"/>
      <c r="AB2" s="234"/>
      <c r="AC2" s="234"/>
      <c r="AD2" s="234"/>
      <c r="AE2" s="422"/>
      <c r="AF2" s="422"/>
      <c r="AG2" s="375"/>
      <c r="AH2" s="375"/>
      <c r="AI2" s="375"/>
      <c r="AJ2" s="240"/>
      <c r="AK2" s="240"/>
      <c r="AL2" s="240"/>
      <c r="AM2" s="240"/>
      <c r="AN2" s="240"/>
      <c r="AO2" s="240"/>
      <c r="AP2" s="240"/>
      <c r="AQ2" s="240"/>
    </row>
    <row r="3" spans="1:43" x14ac:dyDescent="0.2">
      <c r="A3" s="420" t="s">
        <v>233</v>
      </c>
      <c r="B3" s="145" t="s">
        <v>66</v>
      </c>
      <c r="C3" s="145" t="s">
        <v>66</v>
      </c>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424"/>
      <c r="AH3" s="198"/>
      <c r="AI3" s="198"/>
      <c r="AJ3" s="198"/>
      <c r="AK3" s="198"/>
      <c r="AL3" s="198"/>
      <c r="AM3" s="198"/>
      <c r="AN3" s="198"/>
      <c r="AO3" s="198"/>
      <c r="AP3" s="198"/>
      <c r="AQ3" s="145"/>
    </row>
    <row r="4" spans="1:43" ht="25.5" x14ac:dyDescent="0.2">
      <c r="A4" s="73" t="s">
        <v>136</v>
      </c>
      <c r="B4" s="145"/>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98"/>
      <c r="AH4" s="198"/>
      <c r="AI4" s="198"/>
      <c r="AJ4" s="198"/>
      <c r="AK4" s="198"/>
      <c r="AL4" s="198"/>
      <c r="AM4" s="198"/>
      <c r="AN4" s="198"/>
      <c r="AO4" s="198"/>
      <c r="AP4" s="198"/>
      <c r="AQ4" s="145"/>
    </row>
    <row r="5" spans="1:43" x14ac:dyDescent="0.2">
      <c r="A5" s="420" t="s">
        <v>450</v>
      </c>
      <c r="B5" s="216">
        <v>0.218</v>
      </c>
      <c r="C5" s="216">
        <v>0.13700000000000001</v>
      </c>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98"/>
      <c r="AH5" s="198"/>
      <c r="AI5" s="198"/>
      <c r="AJ5" s="198"/>
      <c r="AK5" s="198"/>
      <c r="AL5" s="198"/>
      <c r="AM5" s="198"/>
      <c r="AN5" s="198"/>
      <c r="AO5" s="198"/>
      <c r="AP5" s="198"/>
      <c r="AQ5" s="145"/>
    </row>
    <row r="6" spans="1:43" x14ac:dyDescent="0.2">
      <c r="A6" s="397" t="s">
        <v>451</v>
      </c>
      <c r="B6" s="145" t="s">
        <v>38</v>
      </c>
      <c r="C6" s="145" t="s">
        <v>67</v>
      </c>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98"/>
      <c r="AH6" s="198"/>
      <c r="AI6" s="347"/>
      <c r="AJ6" s="347"/>
      <c r="AK6" s="347"/>
      <c r="AL6" s="347"/>
      <c r="AM6" s="347"/>
      <c r="AN6" s="347"/>
      <c r="AO6" s="347"/>
      <c r="AP6" s="347"/>
      <c r="AQ6" s="250"/>
    </row>
    <row r="7" spans="1:43" x14ac:dyDescent="0.2">
      <c r="A7" s="439"/>
      <c r="B7" s="440"/>
      <c r="C7" s="440"/>
      <c r="D7" s="440"/>
      <c r="E7" s="440"/>
      <c r="F7" s="440"/>
      <c r="G7" s="440"/>
      <c r="H7" s="440"/>
      <c r="I7" s="440"/>
      <c r="J7" s="440"/>
      <c r="K7" s="440"/>
      <c r="L7" s="440"/>
      <c r="M7" s="440"/>
      <c r="N7" s="440"/>
      <c r="O7" s="440"/>
      <c r="P7" s="440"/>
      <c r="Q7" s="440"/>
      <c r="R7" s="440"/>
      <c r="S7" s="440"/>
      <c r="T7" s="440"/>
      <c r="U7" s="440"/>
      <c r="V7" s="440"/>
      <c r="W7" s="440"/>
      <c r="X7" s="440"/>
      <c r="Y7" s="440"/>
      <c r="Z7" s="440"/>
      <c r="AA7" s="440"/>
      <c r="AB7" s="440"/>
      <c r="AC7" s="440"/>
      <c r="AD7" s="440"/>
      <c r="AE7" s="440"/>
      <c r="AF7" s="440"/>
      <c r="AG7" s="398"/>
      <c r="AH7" s="246"/>
      <c r="AI7" s="294"/>
      <c r="AJ7" s="294"/>
      <c r="AK7" s="294"/>
      <c r="AL7" s="294"/>
      <c r="AM7" s="294"/>
      <c r="AN7" s="294"/>
      <c r="AO7" s="294"/>
      <c r="AP7" s="294"/>
      <c r="AQ7" s="319"/>
    </row>
    <row r="8" spans="1:43" x14ac:dyDescent="0.2">
      <c r="A8" s="397" t="s">
        <v>452</v>
      </c>
      <c r="B8" s="145" t="s">
        <v>39</v>
      </c>
      <c r="C8" s="145">
        <v>8.74</v>
      </c>
      <c r="D8" s="1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98"/>
      <c r="AH8" s="198"/>
      <c r="AI8" s="264"/>
      <c r="AJ8" s="264"/>
      <c r="AK8" s="264"/>
      <c r="AL8" s="264"/>
      <c r="AM8" s="264"/>
      <c r="AN8" s="264"/>
      <c r="AO8" s="264"/>
      <c r="AP8" s="264"/>
      <c r="AQ8" s="235"/>
    </row>
    <row r="9" spans="1:43" x14ac:dyDescent="0.2">
      <c r="A9" s="397" t="s">
        <v>453</v>
      </c>
      <c r="B9" s="145">
        <v>7.46</v>
      </c>
      <c r="C9" s="145">
        <v>7.75</v>
      </c>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98"/>
      <c r="AH9" s="198"/>
      <c r="AI9" s="198"/>
      <c r="AJ9" s="198"/>
      <c r="AK9" s="198"/>
      <c r="AL9" s="198"/>
      <c r="AM9" s="198"/>
      <c r="AN9" s="198"/>
      <c r="AO9" s="198"/>
      <c r="AP9" s="198"/>
      <c r="AQ9" s="145"/>
    </row>
    <row r="10" spans="1:43" x14ac:dyDescent="0.2">
      <c r="A10" s="397" t="s">
        <v>424</v>
      </c>
      <c r="B10" s="145">
        <v>21.8</v>
      </c>
      <c r="C10" s="145">
        <v>19.600000000000001</v>
      </c>
      <c r="D10" s="145"/>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98"/>
      <c r="AH10" s="198"/>
      <c r="AI10" s="198"/>
      <c r="AJ10" s="198"/>
      <c r="AK10" s="198"/>
      <c r="AL10" s="198"/>
      <c r="AM10" s="198"/>
      <c r="AN10" s="198"/>
      <c r="AO10" s="198"/>
      <c r="AP10" s="198"/>
      <c r="AQ10" s="145"/>
    </row>
    <row r="11" spans="1:43" x14ac:dyDescent="0.2">
      <c r="A11" s="397" t="s">
        <v>281</v>
      </c>
      <c r="B11" s="145">
        <v>3373</v>
      </c>
      <c r="C11" s="145">
        <v>4454</v>
      </c>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98"/>
      <c r="AH11" s="198"/>
      <c r="AI11" s="198"/>
      <c r="AJ11" s="198"/>
      <c r="AK11" s="198"/>
      <c r="AL11" s="198"/>
      <c r="AM11" s="198"/>
      <c r="AN11" s="198"/>
      <c r="AO11" s="198"/>
      <c r="AP11" s="198"/>
      <c r="AQ11" s="145"/>
    </row>
    <row r="12" spans="1:43" x14ac:dyDescent="0.2">
      <c r="A12" s="397" t="s">
        <v>282</v>
      </c>
      <c r="B12" s="145"/>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98"/>
      <c r="AH12" s="198"/>
      <c r="AI12" s="198"/>
      <c r="AJ12" s="198"/>
      <c r="AK12" s="198"/>
      <c r="AL12" s="198"/>
      <c r="AM12" s="198"/>
      <c r="AN12" s="198"/>
      <c r="AO12" s="198"/>
      <c r="AP12" s="198"/>
      <c r="AQ12" s="145"/>
    </row>
    <row r="13" spans="1:43" x14ac:dyDescent="0.2">
      <c r="A13" s="6" t="s">
        <v>475</v>
      </c>
      <c r="B13" s="145"/>
      <c r="C13" s="145"/>
      <c r="D13" s="145"/>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98"/>
      <c r="AH13" s="198"/>
      <c r="AI13" s="198"/>
      <c r="AJ13" s="198"/>
      <c r="AK13" s="198"/>
      <c r="AL13" s="198"/>
      <c r="AM13" s="198"/>
      <c r="AN13" s="198"/>
      <c r="AO13" s="198"/>
      <c r="AP13" s="198"/>
      <c r="AQ13" s="145"/>
    </row>
    <row r="14" spans="1:43" x14ac:dyDescent="0.2">
      <c r="A14" s="397" t="s">
        <v>284</v>
      </c>
      <c r="B14" s="145">
        <v>4.17</v>
      </c>
      <c r="C14" s="145">
        <v>0.48</v>
      </c>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98"/>
      <c r="AH14" s="198"/>
      <c r="AI14" s="198"/>
      <c r="AJ14" s="198"/>
      <c r="AK14" s="198"/>
      <c r="AL14" s="198"/>
      <c r="AM14" s="198"/>
      <c r="AN14" s="198"/>
      <c r="AO14" s="198"/>
      <c r="AP14" s="198"/>
      <c r="AQ14" s="145"/>
    </row>
    <row r="15" spans="1:43" x14ac:dyDescent="0.2">
      <c r="A15" s="397" t="s">
        <v>312</v>
      </c>
      <c r="B15" s="145" t="s">
        <v>39</v>
      </c>
      <c r="C15" s="145" t="s">
        <v>68</v>
      </c>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98"/>
      <c r="AH15" s="198"/>
      <c r="AI15" s="198"/>
      <c r="AJ15" s="198"/>
      <c r="AK15" s="198"/>
      <c r="AL15" s="198"/>
      <c r="AM15" s="198"/>
      <c r="AN15" s="198"/>
      <c r="AO15" s="198"/>
      <c r="AP15" s="198"/>
      <c r="AQ15" s="145"/>
    </row>
    <row r="16" spans="1:43" x14ac:dyDescent="0.2">
      <c r="A16" s="397" t="s">
        <v>425</v>
      </c>
      <c r="B16" s="145">
        <v>0.04</v>
      </c>
      <c r="C16" s="145">
        <v>0</v>
      </c>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98"/>
      <c r="AH16" s="198"/>
      <c r="AI16" s="198"/>
      <c r="AJ16" s="198"/>
      <c r="AK16" s="198"/>
      <c r="AL16" s="198"/>
      <c r="AM16" s="198"/>
      <c r="AN16" s="198"/>
      <c r="AO16" s="198"/>
      <c r="AP16" s="198"/>
      <c r="AQ16" s="145"/>
    </row>
    <row r="17" spans="1:43" x14ac:dyDescent="0.2">
      <c r="A17" s="245" t="s">
        <v>131</v>
      </c>
      <c r="B17" s="145" t="s">
        <v>31</v>
      </c>
      <c r="C17" s="145" t="s">
        <v>31</v>
      </c>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98"/>
      <c r="AH17" s="198"/>
      <c r="AI17" s="198"/>
      <c r="AJ17" s="198"/>
      <c r="AK17" s="198"/>
      <c r="AL17" s="198"/>
      <c r="AM17" s="198"/>
      <c r="AN17" s="198"/>
      <c r="AO17" s="198"/>
      <c r="AP17" s="198"/>
      <c r="AQ17" s="145"/>
    </row>
    <row r="18" spans="1:43" x14ac:dyDescent="0.2">
      <c r="A18" s="245" t="s">
        <v>422</v>
      </c>
      <c r="B18" s="145" t="s">
        <v>395</v>
      </c>
      <c r="C18" s="145" t="s">
        <v>496</v>
      </c>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98"/>
      <c r="AH18" s="198"/>
      <c r="AI18" s="198"/>
      <c r="AJ18" s="198"/>
      <c r="AK18" s="198"/>
      <c r="AL18" s="198"/>
      <c r="AM18" s="198"/>
      <c r="AN18" s="198"/>
      <c r="AO18" s="198"/>
      <c r="AP18" s="198"/>
      <c r="AQ18" s="145"/>
    </row>
    <row r="19" spans="1:43" x14ac:dyDescent="0.2">
      <c r="A19" s="245" t="s">
        <v>226</v>
      </c>
      <c r="B19" s="145" t="s">
        <v>31</v>
      </c>
      <c r="C19" s="145" t="s">
        <v>31</v>
      </c>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row>
    <row r="20" spans="1:43" x14ac:dyDescent="0.2">
      <c r="A20" s="245" t="s">
        <v>423</v>
      </c>
      <c r="B20" s="145" t="s">
        <v>395</v>
      </c>
      <c r="C20" s="145" t="s">
        <v>496</v>
      </c>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row>
    <row r="21" spans="1:43" x14ac:dyDescent="0.2">
      <c r="B21" s="59"/>
      <c r="C21" s="59"/>
      <c r="D21" s="100"/>
      <c r="E21" s="6"/>
      <c r="F21" s="6"/>
      <c r="G21" s="6"/>
      <c r="H21" s="6"/>
    </row>
    <row r="22" spans="1:43" x14ac:dyDescent="0.2">
      <c r="A22" s="35" t="s">
        <v>287</v>
      </c>
      <c r="B22" s="59"/>
    </row>
    <row r="23" spans="1:43" ht="38.25" x14ac:dyDescent="0.2">
      <c r="A23" s="36" t="s">
        <v>303</v>
      </c>
      <c r="B23" s="434" t="s">
        <v>87</v>
      </c>
      <c r="C23" s="435" t="s">
        <v>25</v>
      </c>
      <c r="D23" s="435" t="s">
        <v>88</v>
      </c>
      <c r="E23" s="435" t="s">
        <v>89</v>
      </c>
      <c r="F23" s="435" t="s">
        <v>90</v>
      </c>
      <c r="G23" s="435" t="s">
        <v>91</v>
      </c>
      <c r="H23" s="433" t="s">
        <v>93</v>
      </c>
      <c r="I23" s="388"/>
    </row>
    <row r="25" spans="1:43" ht="10.9" customHeight="1" x14ac:dyDescent="0.2"/>
  </sheetData>
  <mergeCells count="1">
    <mergeCell ref="A7:AF7"/>
  </mergeCells>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4" orientation="landscape" r:id="rId1"/>
  <headerFooter>
    <oddHeader xml:space="preserve">&amp;LSteuben County Lakes Council&amp;RPrinted &amp;D
</oddHead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25"/>
  <sheetViews>
    <sheetView workbookViewId="0"/>
  </sheetViews>
  <sheetFormatPr defaultColWidth="7.7109375" defaultRowHeight="12.75" x14ac:dyDescent="0.2"/>
  <cols>
    <col min="1" max="1" width="26.42578125" style="6" customWidth="1"/>
    <col min="2" max="3" width="12" style="6" customWidth="1"/>
    <col min="4" max="4" width="12" style="7" customWidth="1"/>
    <col min="5" max="8" width="12" customWidth="1"/>
    <col min="9" max="9" width="12" style="8" customWidth="1"/>
    <col min="10" max="10" width="12" customWidth="1"/>
    <col min="11" max="22" width="12" style="6" customWidth="1"/>
    <col min="23" max="25" width="12" customWidth="1"/>
    <col min="26" max="26" width="10" customWidth="1"/>
    <col min="27" max="30" width="12" customWidth="1"/>
    <col min="31" max="32" width="8.7109375" customWidth="1"/>
    <col min="33" max="41" width="12" customWidth="1"/>
  </cols>
  <sheetData>
    <row r="1" spans="1:43" ht="18.75" customHeight="1" x14ac:dyDescent="0.25">
      <c r="A1" s="268" t="s">
        <v>40</v>
      </c>
      <c r="B1"/>
      <c r="AH1" s="6"/>
    </row>
    <row r="2" spans="1:43" s="1" customFormat="1" x14ac:dyDescent="0.2">
      <c r="A2" s="10" t="s">
        <v>230</v>
      </c>
      <c r="B2" s="94">
        <v>42972</v>
      </c>
      <c r="C2" s="94"/>
      <c r="D2" s="219"/>
      <c r="E2" s="421"/>
      <c r="F2" s="94"/>
      <c r="G2" s="94"/>
      <c r="H2" s="94"/>
      <c r="I2" s="94"/>
      <c r="J2" s="94"/>
      <c r="K2" s="94"/>
      <c r="L2" s="94"/>
      <c r="M2" s="94"/>
      <c r="N2" s="94"/>
      <c r="O2" s="94"/>
      <c r="P2" s="94"/>
      <c r="Q2" s="94"/>
      <c r="R2" s="94"/>
      <c r="S2" s="94"/>
      <c r="T2" s="94"/>
      <c r="U2" s="94"/>
      <c r="V2" s="421"/>
      <c r="W2" s="234"/>
      <c r="X2" s="234"/>
      <c r="Y2" s="234"/>
      <c r="Z2" s="234"/>
      <c r="AA2" s="234"/>
      <c r="AB2" s="234"/>
      <c r="AC2" s="234"/>
      <c r="AD2" s="234"/>
      <c r="AE2" s="422"/>
      <c r="AF2" s="422"/>
      <c r="AG2" s="375"/>
      <c r="AH2" s="375"/>
      <c r="AI2" s="375"/>
      <c r="AJ2" s="240"/>
      <c r="AK2" s="240"/>
      <c r="AL2" s="240"/>
      <c r="AM2" s="240"/>
      <c r="AN2" s="240"/>
      <c r="AO2" s="240"/>
      <c r="AP2" s="240"/>
      <c r="AQ2" s="240"/>
    </row>
    <row r="3" spans="1:43" x14ac:dyDescent="0.2">
      <c r="A3" s="420" t="s">
        <v>233</v>
      </c>
      <c r="B3" s="145">
        <v>115.5</v>
      </c>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424"/>
      <c r="AH3" s="198"/>
      <c r="AI3" s="198"/>
      <c r="AJ3" s="198"/>
      <c r="AK3" s="198"/>
      <c r="AL3" s="198"/>
      <c r="AM3" s="198"/>
      <c r="AN3" s="198"/>
      <c r="AO3" s="198"/>
      <c r="AP3" s="198"/>
      <c r="AQ3" s="145"/>
    </row>
    <row r="4" spans="1:43" ht="25.5" x14ac:dyDescent="0.2">
      <c r="A4" s="73" t="s">
        <v>136</v>
      </c>
      <c r="B4" s="145"/>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98"/>
      <c r="AH4" s="198"/>
      <c r="AI4" s="198"/>
      <c r="AJ4" s="198"/>
      <c r="AK4" s="198"/>
      <c r="AL4" s="198"/>
      <c r="AM4" s="198"/>
      <c r="AN4" s="198"/>
      <c r="AO4" s="198"/>
      <c r="AP4" s="198"/>
      <c r="AQ4" s="145"/>
    </row>
    <row r="5" spans="1:43" x14ac:dyDescent="0.2">
      <c r="A5" s="420" t="s">
        <v>450</v>
      </c>
      <c r="B5" s="145">
        <v>1.6E-2</v>
      </c>
      <c r="C5" s="145"/>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98"/>
      <c r="AH5" s="198"/>
      <c r="AI5" s="198"/>
      <c r="AJ5" s="198"/>
      <c r="AK5" s="198"/>
      <c r="AL5" s="198"/>
      <c r="AM5" s="198"/>
      <c r="AN5" s="198"/>
      <c r="AO5" s="198"/>
      <c r="AP5" s="198"/>
      <c r="AQ5" s="145"/>
    </row>
    <row r="6" spans="1:43" x14ac:dyDescent="0.2">
      <c r="A6" s="397" t="s">
        <v>451</v>
      </c>
      <c r="B6" s="145" t="s">
        <v>69</v>
      </c>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98"/>
      <c r="AH6" s="198"/>
      <c r="AI6" s="347"/>
      <c r="AJ6" s="347"/>
      <c r="AK6" s="347"/>
      <c r="AL6" s="347"/>
      <c r="AM6" s="347"/>
      <c r="AN6" s="347"/>
      <c r="AO6" s="347"/>
      <c r="AP6" s="347"/>
      <c r="AQ6" s="250"/>
    </row>
    <row r="7" spans="1:43" x14ac:dyDescent="0.2">
      <c r="A7" s="439"/>
      <c r="B7" s="440"/>
      <c r="C7" s="440"/>
      <c r="D7" s="440"/>
      <c r="E7" s="440"/>
      <c r="F7" s="440"/>
      <c r="G7" s="440"/>
      <c r="H7" s="440"/>
      <c r="I7" s="440"/>
      <c r="J7" s="440"/>
      <c r="K7" s="440"/>
      <c r="L7" s="440"/>
      <c r="M7" s="440"/>
      <c r="N7" s="440"/>
      <c r="O7" s="440"/>
      <c r="P7" s="440"/>
      <c r="Q7" s="440"/>
      <c r="R7" s="440"/>
      <c r="S7" s="440"/>
      <c r="T7" s="440"/>
      <c r="U7" s="440"/>
      <c r="V7" s="440"/>
      <c r="W7" s="440"/>
      <c r="X7" s="440"/>
      <c r="Y7" s="440"/>
      <c r="Z7" s="440"/>
      <c r="AA7" s="440"/>
      <c r="AB7" s="440"/>
      <c r="AC7" s="440"/>
      <c r="AD7" s="440"/>
      <c r="AE7" s="440"/>
      <c r="AF7" s="440"/>
      <c r="AG7" s="398"/>
      <c r="AH7" s="246"/>
      <c r="AI7" s="294"/>
      <c r="AJ7" s="294"/>
      <c r="AK7" s="294"/>
      <c r="AL7" s="294"/>
      <c r="AM7" s="294"/>
      <c r="AN7" s="294"/>
      <c r="AO7" s="294"/>
      <c r="AP7" s="294"/>
      <c r="AQ7" s="319"/>
    </row>
    <row r="8" spans="1:43" x14ac:dyDescent="0.2">
      <c r="A8" s="397" t="s">
        <v>452</v>
      </c>
      <c r="B8" s="145">
        <v>6.57</v>
      </c>
      <c r="C8" s="145"/>
      <c r="D8" s="1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98"/>
      <c r="AH8" s="198"/>
      <c r="AI8" s="264"/>
      <c r="AJ8" s="264"/>
      <c r="AK8" s="264"/>
      <c r="AL8" s="264"/>
      <c r="AM8" s="264"/>
      <c r="AN8" s="264"/>
      <c r="AO8" s="264"/>
      <c r="AP8" s="264"/>
      <c r="AQ8" s="235"/>
    </row>
    <row r="9" spans="1:43" x14ac:dyDescent="0.2">
      <c r="A9" s="397" t="s">
        <v>453</v>
      </c>
      <c r="B9" s="145">
        <v>7.64</v>
      </c>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98"/>
      <c r="AH9" s="198"/>
      <c r="AI9" s="198"/>
      <c r="AJ9" s="198"/>
      <c r="AK9" s="198"/>
      <c r="AL9" s="198"/>
      <c r="AM9" s="198"/>
      <c r="AN9" s="198"/>
      <c r="AO9" s="198"/>
      <c r="AP9" s="198"/>
      <c r="AQ9" s="145"/>
    </row>
    <row r="10" spans="1:43" x14ac:dyDescent="0.2">
      <c r="A10" s="397" t="s">
        <v>424</v>
      </c>
      <c r="B10" s="145">
        <v>19</v>
      </c>
      <c r="C10" s="145"/>
      <c r="D10" s="145"/>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98"/>
      <c r="AH10" s="198"/>
      <c r="AI10" s="198"/>
      <c r="AJ10" s="198"/>
      <c r="AK10" s="198"/>
      <c r="AL10" s="198"/>
      <c r="AM10" s="198"/>
      <c r="AN10" s="198"/>
      <c r="AO10" s="198"/>
      <c r="AP10" s="198"/>
      <c r="AQ10" s="145"/>
    </row>
    <row r="11" spans="1:43" x14ac:dyDescent="0.2">
      <c r="A11" s="397" t="s">
        <v>281</v>
      </c>
      <c r="B11" s="145">
        <v>364</v>
      </c>
      <c r="C11" s="145"/>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98"/>
      <c r="AH11" s="198"/>
      <c r="AI11" s="198"/>
      <c r="AJ11" s="198"/>
      <c r="AK11" s="198"/>
      <c r="AL11" s="198"/>
      <c r="AM11" s="198"/>
      <c r="AN11" s="198"/>
      <c r="AO11" s="198"/>
      <c r="AP11" s="198"/>
      <c r="AQ11" s="145"/>
    </row>
    <row r="12" spans="1:43" x14ac:dyDescent="0.2">
      <c r="A12" s="397" t="s">
        <v>282</v>
      </c>
      <c r="B12" s="145"/>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98"/>
      <c r="AH12" s="198"/>
      <c r="AI12" s="198"/>
      <c r="AJ12" s="198"/>
      <c r="AK12" s="198"/>
      <c r="AL12" s="198"/>
      <c r="AM12" s="198"/>
      <c r="AN12" s="198"/>
      <c r="AO12" s="198"/>
      <c r="AP12" s="198"/>
      <c r="AQ12" s="145"/>
    </row>
    <row r="13" spans="1:43" x14ac:dyDescent="0.2">
      <c r="A13" s="6" t="s">
        <v>475</v>
      </c>
      <c r="B13" s="145"/>
      <c r="C13" s="145"/>
      <c r="D13" s="145"/>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98"/>
      <c r="AH13" s="198"/>
      <c r="AI13" s="198"/>
      <c r="AJ13" s="198"/>
      <c r="AK13" s="198"/>
      <c r="AL13" s="198"/>
      <c r="AM13" s="198"/>
      <c r="AN13" s="198"/>
      <c r="AO13" s="198"/>
      <c r="AP13" s="198"/>
      <c r="AQ13" s="145"/>
    </row>
    <row r="14" spans="1:43" x14ac:dyDescent="0.2">
      <c r="A14" s="397" t="s">
        <v>284</v>
      </c>
      <c r="B14" s="145">
        <v>140.69</v>
      </c>
      <c r="C14" s="145"/>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98"/>
      <c r="AH14" s="198"/>
      <c r="AI14" s="198"/>
      <c r="AJ14" s="198"/>
      <c r="AK14" s="198"/>
      <c r="AL14" s="198"/>
      <c r="AM14" s="198"/>
      <c r="AN14" s="198"/>
      <c r="AO14" s="198"/>
      <c r="AP14" s="198"/>
      <c r="AQ14" s="145"/>
    </row>
    <row r="15" spans="1:43" x14ac:dyDescent="0.2">
      <c r="A15" s="397" t="s">
        <v>312</v>
      </c>
      <c r="B15" s="145" t="s">
        <v>70</v>
      </c>
      <c r="C15" s="145"/>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98"/>
      <c r="AH15" s="198"/>
      <c r="AI15" s="198"/>
      <c r="AJ15" s="198"/>
      <c r="AK15" s="198"/>
      <c r="AL15" s="198"/>
      <c r="AM15" s="198"/>
      <c r="AN15" s="198"/>
      <c r="AO15" s="198"/>
      <c r="AP15" s="198"/>
      <c r="AQ15" s="145"/>
    </row>
    <row r="16" spans="1:43" x14ac:dyDescent="0.2">
      <c r="A16" s="397" t="s">
        <v>425</v>
      </c>
      <c r="B16" s="145">
        <v>0.09</v>
      </c>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98"/>
      <c r="AH16" s="198"/>
      <c r="AI16" s="198"/>
      <c r="AJ16" s="198"/>
      <c r="AK16" s="198"/>
      <c r="AL16" s="198"/>
      <c r="AM16" s="198"/>
      <c r="AN16" s="198"/>
      <c r="AO16" s="198"/>
      <c r="AP16" s="198"/>
      <c r="AQ16" s="145"/>
    </row>
    <row r="17" spans="1:43" x14ac:dyDescent="0.2">
      <c r="A17" s="245" t="s">
        <v>131</v>
      </c>
      <c r="B17" s="145" t="s">
        <v>31</v>
      </c>
      <c r="C17" s="145"/>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98"/>
      <c r="AH17" s="198"/>
      <c r="AI17" s="198"/>
      <c r="AJ17" s="198"/>
      <c r="AK17" s="198"/>
      <c r="AL17" s="198"/>
      <c r="AM17" s="198"/>
      <c r="AN17" s="198"/>
      <c r="AO17" s="198"/>
      <c r="AP17" s="198"/>
      <c r="AQ17" s="145"/>
    </row>
    <row r="18" spans="1:43" x14ac:dyDescent="0.2">
      <c r="A18" s="245" t="s">
        <v>422</v>
      </c>
      <c r="B18" s="145" t="s">
        <v>395</v>
      </c>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98"/>
      <c r="AH18" s="198"/>
      <c r="AI18" s="198"/>
      <c r="AJ18" s="198"/>
      <c r="AK18" s="198"/>
      <c r="AL18" s="198"/>
      <c r="AM18" s="198"/>
      <c r="AN18" s="198"/>
      <c r="AO18" s="198"/>
      <c r="AP18" s="198"/>
      <c r="AQ18" s="145"/>
    </row>
    <row r="19" spans="1:43" x14ac:dyDescent="0.2">
      <c r="A19" s="245" t="s">
        <v>226</v>
      </c>
      <c r="B19" s="145" t="s">
        <v>31</v>
      </c>
      <c r="C19" s="145"/>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row>
    <row r="20" spans="1:43" x14ac:dyDescent="0.2">
      <c r="A20" s="245" t="s">
        <v>423</v>
      </c>
      <c r="B20" s="145" t="s">
        <v>395</v>
      </c>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row>
    <row r="21" spans="1:43" x14ac:dyDescent="0.2">
      <c r="B21" s="59"/>
      <c r="C21" s="59"/>
      <c r="D21" s="100"/>
      <c r="E21" s="6"/>
      <c r="F21" s="6"/>
      <c r="G21" s="6"/>
      <c r="H21" s="6"/>
    </row>
    <row r="22" spans="1:43" x14ac:dyDescent="0.2">
      <c r="A22" s="35" t="s">
        <v>287</v>
      </c>
      <c r="B22" s="59"/>
      <c r="D22" s="7" t="s">
        <v>71</v>
      </c>
    </row>
    <row r="23" spans="1:43" ht="38.25" x14ac:dyDescent="0.2">
      <c r="A23" s="36" t="s">
        <v>303</v>
      </c>
      <c r="B23" s="434" t="s">
        <v>87</v>
      </c>
      <c r="C23" s="435" t="s">
        <v>25</v>
      </c>
      <c r="D23" s="435" t="s">
        <v>88</v>
      </c>
      <c r="E23" s="435" t="s">
        <v>89</v>
      </c>
      <c r="F23" s="435" t="s">
        <v>90</v>
      </c>
      <c r="G23" s="435" t="s">
        <v>91</v>
      </c>
      <c r="H23" s="433" t="s">
        <v>93</v>
      </c>
      <c r="I23" s="388"/>
    </row>
    <row r="25" spans="1:43" ht="10.9" customHeight="1" x14ac:dyDescent="0.2"/>
  </sheetData>
  <mergeCells count="1">
    <mergeCell ref="A7:AF7"/>
  </mergeCells>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4" orientation="landscape" r:id="rId1"/>
  <headerFooter>
    <oddHeader xml:space="preserve">&amp;LSteuben County Lakes Council&amp;RPrinted &amp;D
</oddHead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25"/>
  <sheetViews>
    <sheetView workbookViewId="0"/>
  </sheetViews>
  <sheetFormatPr defaultColWidth="7.7109375" defaultRowHeight="12.75" x14ac:dyDescent="0.2"/>
  <cols>
    <col min="1" max="1" width="26.42578125" style="6" customWidth="1"/>
    <col min="2" max="3" width="12" style="6" customWidth="1"/>
    <col min="4" max="4" width="12" style="7" customWidth="1"/>
    <col min="5" max="8" width="12" customWidth="1"/>
    <col min="9" max="9" width="12" style="8" customWidth="1"/>
    <col min="10" max="10" width="12" customWidth="1"/>
    <col min="11" max="22" width="12" style="6" customWidth="1"/>
    <col min="23" max="25" width="12" customWidth="1"/>
    <col min="26" max="26" width="10" customWidth="1"/>
    <col min="27" max="30" width="12" customWidth="1"/>
    <col min="31" max="32" width="8.7109375" customWidth="1"/>
    <col min="33" max="41" width="12" customWidth="1"/>
  </cols>
  <sheetData>
    <row r="1" spans="1:43" ht="18.75" customHeight="1" x14ac:dyDescent="0.25">
      <c r="A1" s="268" t="s">
        <v>42</v>
      </c>
      <c r="B1"/>
      <c r="AH1" s="6"/>
    </row>
    <row r="2" spans="1:43" s="1" customFormat="1" x14ac:dyDescent="0.2">
      <c r="A2" s="10" t="s">
        <v>230</v>
      </c>
      <c r="B2" s="94">
        <v>42923</v>
      </c>
      <c r="C2" s="94">
        <v>42975</v>
      </c>
      <c r="D2" s="219"/>
      <c r="E2" s="421"/>
      <c r="F2" s="94"/>
      <c r="G2" s="94"/>
      <c r="H2" s="94"/>
      <c r="I2" s="94"/>
      <c r="J2" s="94"/>
      <c r="K2" s="94"/>
      <c r="L2" s="94"/>
      <c r="M2" s="94"/>
      <c r="N2" s="94"/>
      <c r="O2" s="94"/>
      <c r="P2" s="94"/>
      <c r="Q2" s="94"/>
      <c r="R2" s="94"/>
      <c r="S2" s="94"/>
      <c r="T2" s="94"/>
      <c r="U2" s="94"/>
      <c r="V2" s="421"/>
      <c r="W2" s="234"/>
      <c r="X2" s="234"/>
      <c r="Y2" s="234"/>
      <c r="Z2" s="234"/>
      <c r="AA2" s="234"/>
      <c r="AB2" s="234"/>
      <c r="AC2" s="234"/>
      <c r="AD2" s="234"/>
      <c r="AE2" s="422"/>
      <c r="AF2" s="422"/>
      <c r="AG2" s="375"/>
      <c r="AH2" s="375"/>
      <c r="AI2" s="375"/>
      <c r="AJ2" s="240"/>
      <c r="AK2" s="240"/>
      <c r="AL2" s="240"/>
      <c r="AM2" s="240"/>
      <c r="AN2" s="240"/>
      <c r="AO2" s="240"/>
      <c r="AP2" s="240"/>
      <c r="AQ2" s="240"/>
    </row>
    <row r="3" spans="1:43" x14ac:dyDescent="0.2">
      <c r="A3" s="420" t="s">
        <v>233</v>
      </c>
      <c r="B3" s="216">
        <v>7765.5</v>
      </c>
      <c r="C3" s="216">
        <v>637</v>
      </c>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424"/>
      <c r="AH3" s="198"/>
      <c r="AI3" s="198"/>
      <c r="AJ3" s="198"/>
      <c r="AK3" s="198"/>
      <c r="AL3" s="198"/>
      <c r="AM3" s="198"/>
      <c r="AN3" s="198"/>
      <c r="AO3" s="198"/>
      <c r="AP3" s="198"/>
      <c r="AQ3" s="145"/>
    </row>
    <row r="4" spans="1:43" ht="25.5" x14ac:dyDescent="0.2">
      <c r="A4" s="73" t="s">
        <v>136</v>
      </c>
      <c r="B4" s="145"/>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98"/>
      <c r="AH4" s="198"/>
      <c r="AI4" s="198"/>
      <c r="AJ4" s="198"/>
      <c r="AK4" s="198"/>
      <c r="AL4" s="198"/>
      <c r="AM4" s="198"/>
      <c r="AN4" s="198"/>
      <c r="AO4" s="198"/>
      <c r="AP4" s="198"/>
      <c r="AQ4" s="145"/>
    </row>
    <row r="5" spans="1:43" x14ac:dyDescent="0.2">
      <c r="A5" s="420" t="s">
        <v>450</v>
      </c>
      <c r="B5" s="216">
        <v>0.111</v>
      </c>
      <c r="C5" s="216">
        <v>7.5999999999999998E-2</v>
      </c>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98"/>
      <c r="AH5" s="198"/>
      <c r="AI5" s="198"/>
      <c r="AJ5" s="198"/>
      <c r="AK5" s="198"/>
      <c r="AL5" s="198"/>
      <c r="AM5" s="198"/>
      <c r="AN5" s="198"/>
      <c r="AO5" s="198"/>
      <c r="AP5" s="198"/>
      <c r="AQ5" s="145"/>
    </row>
    <row r="6" spans="1:43" x14ac:dyDescent="0.2">
      <c r="A6" s="397" t="s">
        <v>451</v>
      </c>
      <c r="B6" s="145">
        <v>9.6</v>
      </c>
      <c r="C6" s="145">
        <v>6.9</v>
      </c>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98"/>
      <c r="AH6" s="198"/>
      <c r="AI6" s="347"/>
      <c r="AJ6" s="347"/>
      <c r="AK6" s="347"/>
      <c r="AL6" s="347"/>
      <c r="AM6" s="347"/>
      <c r="AN6" s="347"/>
      <c r="AO6" s="347"/>
      <c r="AP6" s="347"/>
      <c r="AQ6" s="250"/>
    </row>
    <row r="7" spans="1:43" x14ac:dyDescent="0.2">
      <c r="A7" s="439"/>
      <c r="B7" s="440"/>
      <c r="C7" s="440"/>
      <c r="D7" s="440"/>
      <c r="E7" s="440"/>
      <c r="F7" s="440"/>
      <c r="G7" s="440"/>
      <c r="H7" s="440"/>
      <c r="I7" s="440"/>
      <c r="J7" s="440"/>
      <c r="K7" s="440"/>
      <c r="L7" s="440"/>
      <c r="M7" s="440"/>
      <c r="N7" s="440"/>
      <c r="O7" s="440"/>
      <c r="P7" s="440"/>
      <c r="Q7" s="440"/>
      <c r="R7" s="440"/>
      <c r="S7" s="440"/>
      <c r="T7" s="440"/>
      <c r="U7" s="440"/>
      <c r="V7" s="440"/>
      <c r="W7" s="440"/>
      <c r="X7" s="440"/>
      <c r="Y7" s="440"/>
      <c r="Z7" s="440"/>
      <c r="AA7" s="440"/>
      <c r="AB7" s="440"/>
      <c r="AC7" s="440"/>
      <c r="AD7" s="440"/>
      <c r="AE7" s="440"/>
      <c r="AF7" s="440"/>
      <c r="AG7" s="398"/>
      <c r="AH7" s="246"/>
      <c r="AI7" s="294"/>
      <c r="AJ7" s="294"/>
      <c r="AK7" s="294"/>
      <c r="AL7" s="294"/>
      <c r="AM7" s="294"/>
      <c r="AN7" s="294"/>
      <c r="AO7" s="294"/>
      <c r="AP7" s="294"/>
      <c r="AQ7" s="319"/>
    </row>
    <row r="8" spans="1:43" x14ac:dyDescent="0.2">
      <c r="A8" s="397" t="s">
        <v>452</v>
      </c>
      <c r="B8" s="145" t="s">
        <v>49</v>
      </c>
      <c r="C8" s="145">
        <v>7.93</v>
      </c>
      <c r="D8" s="1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98"/>
      <c r="AH8" s="198"/>
      <c r="AI8" s="264"/>
      <c r="AJ8" s="264"/>
      <c r="AK8" s="264"/>
      <c r="AL8" s="264"/>
      <c r="AM8" s="264"/>
      <c r="AN8" s="264"/>
      <c r="AO8" s="264"/>
      <c r="AP8" s="264"/>
      <c r="AQ8" s="235"/>
    </row>
    <row r="9" spans="1:43" x14ac:dyDescent="0.2">
      <c r="A9" s="397" t="s">
        <v>453</v>
      </c>
      <c r="B9" s="145">
        <v>8.08</v>
      </c>
      <c r="C9" s="145">
        <v>8.2200000000000006</v>
      </c>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98"/>
      <c r="AH9" s="198"/>
      <c r="AI9" s="198"/>
      <c r="AJ9" s="198"/>
      <c r="AK9" s="198"/>
      <c r="AL9" s="198"/>
      <c r="AM9" s="198"/>
      <c r="AN9" s="198"/>
      <c r="AO9" s="198"/>
      <c r="AP9" s="198"/>
      <c r="AQ9" s="145"/>
    </row>
    <row r="10" spans="1:43" x14ac:dyDescent="0.2">
      <c r="A10" s="397" t="s">
        <v>424</v>
      </c>
      <c r="B10" s="145">
        <v>22.3</v>
      </c>
      <c r="C10" s="145">
        <v>17.399999999999999</v>
      </c>
      <c r="D10" s="145"/>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98"/>
      <c r="AH10" s="198"/>
      <c r="AI10" s="198"/>
      <c r="AJ10" s="198"/>
      <c r="AK10" s="198"/>
      <c r="AL10" s="198"/>
      <c r="AM10" s="198"/>
      <c r="AN10" s="198"/>
      <c r="AO10" s="198"/>
      <c r="AP10" s="198"/>
      <c r="AQ10" s="145"/>
    </row>
    <row r="11" spans="1:43" x14ac:dyDescent="0.2">
      <c r="A11" s="397" t="s">
        <v>281</v>
      </c>
      <c r="B11" s="145">
        <v>658</v>
      </c>
      <c r="C11" s="145">
        <v>706</v>
      </c>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98"/>
      <c r="AH11" s="198"/>
      <c r="AI11" s="198"/>
      <c r="AJ11" s="198"/>
      <c r="AK11" s="198"/>
      <c r="AL11" s="198"/>
      <c r="AM11" s="198"/>
      <c r="AN11" s="198"/>
      <c r="AO11" s="198"/>
      <c r="AP11" s="198"/>
      <c r="AQ11" s="145"/>
    </row>
    <row r="12" spans="1:43" x14ac:dyDescent="0.2">
      <c r="A12" s="397" t="s">
        <v>282</v>
      </c>
      <c r="B12" s="145"/>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98"/>
      <c r="AH12" s="198"/>
      <c r="AI12" s="198"/>
      <c r="AJ12" s="198"/>
      <c r="AK12" s="198"/>
      <c r="AL12" s="198"/>
      <c r="AM12" s="198"/>
      <c r="AN12" s="198"/>
      <c r="AO12" s="198"/>
      <c r="AP12" s="198"/>
      <c r="AQ12" s="145"/>
    </row>
    <row r="13" spans="1:43" x14ac:dyDescent="0.2">
      <c r="A13" s="6" t="s">
        <v>475</v>
      </c>
      <c r="B13" s="145"/>
      <c r="C13" s="145"/>
      <c r="D13" s="145"/>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98"/>
      <c r="AH13" s="198"/>
      <c r="AI13" s="198"/>
      <c r="AJ13" s="198"/>
      <c r="AK13" s="198"/>
      <c r="AL13" s="198"/>
      <c r="AM13" s="198"/>
      <c r="AN13" s="198"/>
      <c r="AO13" s="198"/>
      <c r="AP13" s="198"/>
      <c r="AQ13" s="145"/>
    </row>
    <row r="14" spans="1:43" x14ac:dyDescent="0.2">
      <c r="A14" s="397" t="s">
        <v>284</v>
      </c>
      <c r="B14" s="145">
        <v>954.99</v>
      </c>
      <c r="C14" s="145">
        <v>329.59</v>
      </c>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98"/>
      <c r="AH14" s="198"/>
      <c r="AI14" s="198"/>
      <c r="AJ14" s="198"/>
      <c r="AK14" s="198"/>
      <c r="AL14" s="198"/>
      <c r="AM14" s="198"/>
      <c r="AN14" s="198"/>
      <c r="AO14" s="198"/>
      <c r="AP14" s="198"/>
      <c r="AQ14" s="145"/>
    </row>
    <row r="15" spans="1:43" x14ac:dyDescent="0.2">
      <c r="A15" s="397" t="s">
        <v>312</v>
      </c>
      <c r="B15" s="145">
        <v>373.87</v>
      </c>
      <c r="C15" s="145">
        <v>92.74</v>
      </c>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98"/>
      <c r="AH15" s="198"/>
      <c r="AI15" s="198"/>
      <c r="AJ15" s="198"/>
      <c r="AK15" s="198"/>
      <c r="AL15" s="198"/>
      <c r="AM15" s="198"/>
      <c r="AN15" s="198"/>
      <c r="AO15" s="198"/>
      <c r="AP15" s="198"/>
      <c r="AQ15" s="145"/>
    </row>
    <row r="16" spans="1:43" x14ac:dyDescent="0.2">
      <c r="A16" s="397" t="s">
        <v>425</v>
      </c>
      <c r="B16" s="145">
        <v>4.32</v>
      </c>
      <c r="C16" s="145">
        <v>1.02</v>
      </c>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98"/>
      <c r="AH16" s="198"/>
      <c r="AI16" s="198"/>
      <c r="AJ16" s="198"/>
      <c r="AK16" s="198"/>
      <c r="AL16" s="198"/>
      <c r="AM16" s="198"/>
      <c r="AN16" s="198"/>
      <c r="AO16" s="198"/>
      <c r="AP16" s="198"/>
      <c r="AQ16" s="145"/>
    </row>
    <row r="17" spans="1:43" x14ac:dyDescent="0.2">
      <c r="A17" s="245" t="s">
        <v>131</v>
      </c>
      <c r="B17" s="145" t="s">
        <v>31</v>
      </c>
      <c r="C17" s="145" t="s">
        <v>65</v>
      </c>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98"/>
      <c r="AH17" s="198"/>
      <c r="AI17" s="198"/>
      <c r="AJ17" s="198"/>
      <c r="AK17" s="198"/>
      <c r="AL17" s="198"/>
      <c r="AM17" s="198"/>
      <c r="AN17" s="198"/>
      <c r="AO17" s="198"/>
      <c r="AP17" s="198"/>
      <c r="AQ17" s="145"/>
    </row>
    <row r="18" spans="1:43" x14ac:dyDescent="0.2">
      <c r="A18" s="245" t="s">
        <v>422</v>
      </c>
      <c r="B18" s="145" t="s">
        <v>496</v>
      </c>
      <c r="C18" s="145" t="s">
        <v>496</v>
      </c>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98"/>
      <c r="AH18" s="198"/>
      <c r="AI18" s="198"/>
      <c r="AJ18" s="198"/>
      <c r="AK18" s="198"/>
      <c r="AL18" s="198"/>
      <c r="AM18" s="198"/>
      <c r="AN18" s="198"/>
      <c r="AO18" s="198"/>
      <c r="AP18" s="198"/>
      <c r="AQ18" s="145"/>
    </row>
    <row r="19" spans="1:43" x14ac:dyDescent="0.2">
      <c r="A19" s="245" t="s">
        <v>226</v>
      </c>
      <c r="B19" s="145" t="s">
        <v>31</v>
      </c>
      <c r="C19" s="145" t="s">
        <v>31</v>
      </c>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row>
    <row r="20" spans="1:43" x14ac:dyDescent="0.2">
      <c r="A20" s="245" t="s">
        <v>423</v>
      </c>
      <c r="B20" s="145" t="s">
        <v>496</v>
      </c>
      <c r="C20" s="145" t="s">
        <v>496</v>
      </c>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row>
    <row r="21" spans="1:43" x14ac:dyDescent="0.2">
      <c r="B21" s="59"/>
      <c r="C21" s="59"/>
      <c r="D21" s="100"/>
      <c r="E21" s="6"/>
      <c r="F21" s="6"/>
      <c r="G21" s="6"/>
      <c r="H21" s="6"/>
    </row>
    <row r="22" spans="1:43" x14ac:dyDescent="0.2">
      <c r="A22" s="35" t="s">
        <v>287</v>
      </c>
      <c r="B22" s="59"/>
    </row>
    <row r="23" spans="1:43" ht="38.25" x14ac:dyDescent="0.2">
      <c r="A23" s="36" t="s">
        <v>303</v>
      </c>
      <c r="B23" s="434" t="s">
        <v>87</v>
      </c>
      <c r="C23" s="435" t="s">
        <v>25</v>
      </c>
      <c r="D23" s="435" t="s">
        <v>88</v>
      </c>
      <c r="E23" s="435" t="s">
        <v>89</v>
      </c>
      <c r="F23" s="435" t="s">
        <v>90</v>
      </c>
      <c r="G23" s="435" t="s">
        <v>91</v>
      </c>
      <c r="H23" s="433" t="s">
        <v>93</v>
      </c>
      <c r="I23" s="388"/>
    </row>
    <row r="25" spans="1:43" ht="10.9" customHeight="1" x14ac:dyDescent="0.2"/>
  </sheetData>
  <mergeCells count="1">
    <mergeCell ref="A7:AF7"/>
  </mergeCells>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4" orientation="landscape" r:id="rId1"/>
  <headerFooter>
    <oddHeader xml:space="preserve">&amp;LSteuben County Lakes Council&amp;RPrinted &amp;D
</oddHead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25"/>
  <sheetViews>
    <sheetView workbookViewId="0"/>
  </sheetViews>
  <sheetFormatPr defaultColWidth="7.7109375" defaultRowHeight="12.75" x14ac:dyDescent="0.2"/>
  <cols>
    <col min="1" max="1" width="26.42578125" style="6" customWidth="1"/>
    <col min="2" max="3" width="12" style="6" customWidth="1"/>
    <col min="4" max="4" width="12" style="7" customWidth="1"/>
    <col min="5" max="8" width="12" customWidth="1"/>
    <col min="9" max="9" width="12" style="8" customWidth="1"/>
    <col min="10" max="10" width="12" customWidth="1"/>
    <col min="11" max="22" width="12" style="6" customWidth="1"/>
    <col min="23" max="25" width="12" customWidth="1"/>
    <col min="26" max="26" width="10" customWidth="1"/>
    <col min="27" max="30" width="12" customWidth="1"/>
    <col min="31" max="32" width="8.7109375" customWidth="1"/>
    <col min="33" max="41" width="12" customWidth="1"/>
  </cols>
  <sheetData>
    <row r="1" spans="1:43" ht="18.75" customHeight="1" x14ac:dyDescent="0.25">
      <c r="A1" s="268" t="s">
        <v>43</v>
      </c>
      <c r="B1"/>
      <c r="AH1" s="6"/>
    </row>
    <row r="2" spans="1:43" s="1" customFormat="1" x14ac:dyDescent="0.2">
      <c r="A2" s="10" t="s">
        <v>230</v>
      </c>
      <c r="B2" s="94">
        <v>42975</v>
      </c>
      <c r="C2" s="94"/>
      <c r="D2" s="219"/>
      <c r="E2" s="421"/>
      <c r="F2" s="94"/>
      <c r="G2" s="94"/>
      <c r="H2" s="94"/>
      <c r="I2" s="94"/>
      <c r="J2" s="94"/>
      <c r="K2" s="94"/>
      <c r="L2" s="94"/>
      <c r="M2" s="94"/>
      <c r="N2" s="94"/>
      <c r="O2" s="94"/>
      <c r="P2" s="94"/>
      <c r="Q2" s="94"/>
      <c r="R2" s="94"/>
      <c r="S2" s="94"/>
      <c r="T2" s="94"/>
      <c r="U2" s="94"/>
      <c r="V2" s="421"/>
      <c r="W2" s="234"/>
      <c r="X2" s="234"/>
      <c r="Y2" s="234"/>
      <c r="Z2" s="234"/>
      <c r="AA2" s="234"/>
      <c r="AB2" s="234"/>
      <c r="AC2" s="234"/>
      <c r="AD2" s="234"/>
      <c r="AE2" s="422"/>
      <c r="AF2" s="422"/>
      <c r="AG2" s="375"/>
      <c r="AH2" s="375"/>
      <c r="AI2" s="375"/>
      <c r="AJ2" s="240"/>
      <c r="AK2" s="240"/>
      <c r="AL2" s="240"/>
      <c r="AM2" s="240"/>
      <c r="AN2" s="240"/>
      <c r="AO2" s="240"/>
      <c r="AP2" s="240"/>
      <c r="AQ2" s="240"/>
    </row>
    <row r="3" spans="1:43" x14ac:dyDescent="0.2">
      <c r="A3" s="420" t="s">
        <v>233</v>
      </c>
      <c r="B3" s="145" t="s">
        <v>44</v>
      </c>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424"/>
      <c r="AH3" s="198"/>
      <c r="AI3" s="198"/>
      <c r="AJ3" s="198"/>
      <c r="AK3" s="198"/>
      <c r="AL3" s="198"/>
      <c r="AM3" s="198"/>
      <c r="AN3" s="198"/>
      <c r="AO3" s="198"/>
      <c r="AP3" s="198"/>
      <c r="AQ3" s="145"/>
    </row>
    <row r="4" spans="1:43" ht="25.5" x14ac:dyDescent="0.2">
      <c r="A4" s="73" t="s">
        <v>136</v>
      </c>
      <c r="B4" s="145"/>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98"/>
      <c r="AH4" s="198"/>
      <c r="AI4" s="198"/>
      <c r="AJ4" s="198"/>
      <c r="AK4" s="198"/>
      <c r="AL4" s="198"/>
      <c r="AM4" s="198"/>
      <c r="AN4" s="198"/>
      <c r="AO4" s="198"/>
      <c r="AP4" s="198"/>
      <c r="AQ4" s="145"/>
    </row>
    <row r="5" spans="1:43" x14ac:dyDescent="0.2">
      <c r="A5" s="420" t="s">
        <v>450</v>
      </c>
      <c r="B5" s="145" t="s">
        <v>44</v>
      </c>
      <c r="C5" s="145"/>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98"/>
      <c r="AH5" s="198"/>
      <c r="AI5" s="198"/>
      <c r="AJ5" s="198"/>
      <c r="AK5" s="198"/>
      <c r="AL5" s="198"/>
      <c r="AM5" s="198"/>
      <c r="AN5" s="198"/>
      <c r="AO5" s="198"/>
      <c r="AP5" s="198"/>
      <c r="AQ5" s="145"/>
    </row>
    <row r="6" spans="1:43" x14ac:dyDescent="0.2">
      <c r="A6" s="423" t="s">
        <v>451</v>
      </c>
      <c r="B6" s="145" t="s">
        <v>44</v>
      </c>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98"/>
      <c r="AH6" s="198"/>
      <c r="AI6" s="347"/>
      <c r="AJ6" s="347"/>
      <c r="AK6" s="347"/>
      <c r="AL6" s="347"/>
      <c r="AM6" s="347"/>
      <c r="AN6" s="347"/>
      <c r="AO6" s="347"/>
      <c r="AP6" s="347"/>
      <c r="AQ6" s="250"/>
    </row>
    <row r="7" spans="1:43" x14ac:dyDescent="0.2">
      <c r="A7" s="439"/>
      <c r="B7" s="440"/>
      <c r="C7" s="440"/>
      <c r="D7" s="440"/>
      <c r="E7" s="440"/>
      <c r="F7" s="440"/>
      <c r="G7" s="440"/>
      <c r="H7" s="440"/>
      <c r="I7" s="440"/>
      <c r="J7" s="440"/>
      <c r="K7" s="440"/>
      <c r="L7" s="440"/>
      <c r="M7" s="440"/>
      <c r="N7" s="440"/>
      <c r="O7" s="440"/>
      <c r="P7" s="440"/>
      <c r="Q7" s="440"/>
      <c r="R7" s="440"/>
      <c r="S7" s="440"/>
      <c r="T7" s="440"/>
      <c r="U7" s="440"/>
      <c r="V7" s="440"/>
      <c r="W7" s="440"/>
      <c r="X7" s="440"/>
      <c r="Y7" s="440"/>
      <c r="Z7" s="440"/>
      <c r="AA7" s="440"/>
      <c r="AB7" s="440"/>
      <c r="AC7" s="440"/>
      <c r="AD7" s="440"/>
      <c r="AE7" s="440"/>
      <c r="AF7" s="440"/>
      <c r="AG7" s="398"/>
      <c r="AH7" s="246"/>
      <c r="AI7" s="294"/>
      <c r="AJ7" s="294"/>
      <c r="AK7" s="294"/>
      <c r="AL7" s="294"/>
      <c r="AM7" s="294"/>
      <c r="AN7" s="294"/>
      <c r="AO7" s="294"/>
      <c r="AP7" s="294"/>
      <c r="AQ7" s="319"/>
    </row>
    <row r="8" spans="1:43" x14ac:dyDescent="0.2">
      <c r="A8" s="423" t="s">
        <v>452</v>
      </c>
      <c r="B8" s="145" t="s">
        <v>247</v>
      </c>
      <c r="C8" s="145"/>
      <c r="D8" s="1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98"/>
      <c r="AH8" s="198"/>
      <c r="AI8" s="264"/>
      <c r="AJ8" s="264"/>
      <c r="AK8" s="264"/>
      <c r="AL8" s="264"/>
      <c r="AM8" s="264"/>
      <c r="AN8" s="264"/>
      <c r="AO8" s="264"/>
      <c r="AP8" s="264"/>
      <c r="AQ8" s="235"/>
    </row>
    <row r="9" spans="1:43" x14ac:dyDescent="0.2">
      <c r="A9" s="423" t="s">
        <v>453</v>
      </c>
      <c r="B9" s="145" t="s">
        <v>247</v>
      </c>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98"/>
      <c r="AH9" s="198"/>
      <c r="AI9" s="198"/>
      <c r="AJ9" s="198"/>
      <c r="AK9" s="198"/>
      <c r="AL9" s="198"/>
      <c r="AM9" s="198"/>
      <c r="AN9" s="198"/>
      <c r="AO9" s="198"/>
      <c r="AP9" s="198"/>
      <c r="AQ9" s="145"/>
    </row>
    <row r="10" spans="1:43" x14ac:dyDescent="0.2">
      <c r="A10" s="423" t="s">
        <v>424</v>
      </c>
      <c r="B10" s="145" t="s">
        <v>247</v>
      </c>
      <c r="C10" s="145"/>
      <c r="D10" s="145"/>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98"/>
      <c r="AH10" s="198"/>
      <c r="AI10" s="198"/>
      <c r="AJ10" s="198"/>
      <c r="AK10" s="198"/>
      <c r="AL10" s="198"/>
      <c r="AM10" s="198"/>
      <c r="AN10" s="198"/>
      <c r="AO10" s="198"/>
      <c r="AP10" s="198"/>
      <c r="AQ10" s="145"/>
    </row>
    <row r="11" spans="1:43" x14ac:dyDescent="0.2">
      <c r="A11" s="423" t="s">
        <v>281</v>
      </c>
      <c r="B11" s="145" t="s">
        <v>247</v>
      </c>
      <c r="C11" s="145"/>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98"/>
      <c r="AH11" s="198"/>
      <c r="AI11" s="198"/>
      <c r="AJ11" s="198"/>
      <c r="AK11" s="198"/>
      <c r="AL11" s="198"/>
      <c r="AM11" s="198"/>
      <c r="AN11" s="198"/>
      <c r="AO11" s="198"/>
      <c r="AP11" s="198"/>
      <c r="AQ11" s="145"/>
    </row>
    <row r="12" spans="1:43" x14ac:dyDescent="0.2">
      <c r="A12" s="423" t="s">
        <v>282</v>
      </c>
      <c r="B12" s="145"/>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98"/>
      <c r="AH12" s="198"/>
      <c r="AI12" s="198"/>
      <c r="AJ12" s="198"/>
      <c r="AK12" s="198"/>
      <c r="AL12" s="198"/>
      <c r="AM12" s="198"/>
      <c r="AN12" s="198"/>
      <c r="AO12" s="198"/>
      <c r="AP12" s="198"/>
      <c r="AQ12" s="145"/>
    </row>
    <row r="13" spans="1:43" x14ac:dyDescent="0.2">
      <c r="A13" s="6" t="s">
        <v>475</v>
      </c>
      <c r="B13" s="145"/>
      <c r="C13" s="145"/>
      <c r="D13" s="145"/>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98"/>
      <c r="AH13" s="198"/>
      <c r="AI13" s="198"/>
      <c r="AJ13" s="198"/>
      <c r="AK13" s="198"/>
      <c r="AL13" s="198"/>
      <c r="AM13" s="198"/>
      <c r="AN13" s="198"/>
      <c r="AO13" s="198"/>
      <c r="AP13" s="198"/>
      <c r="AQ13" s="145"/>
    </row>
    <row r="14" spans="1:43" x14ac:dyDescent="0.2">
      <c r="A14" s="423" t="s">
        <v>284</v>
      </c>
      <c r="B14" s="145" t="s">
        <v>247</v>
      </c>
      <c r="C14" s="145"/>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98"/>
      <c r="AH14" s="198"/>
      <c r="AI14" s="198"/>
      <c r="AJ14" s="198"/>
      <c r="AK14" s="198"/>
      <c r="AL14" s="198"/>
      <c r="AM14" s="198"/>
      <c r="AN14" s="198"/>
      <c r="AO14" s="198"/>
      <c r="AP14" s="198"/>
      <c r="AQ14" s="145"/>
    </row>
    <row r="15" spans="1:43" x14ac:dyDescent="0.2">
      <c r="A15" s="423" t="s">
        <v>312</v>
      </c>
      <c r="B15" s="145" t="s">
        <v>247</v>
      </c>
      <c r="C15" s="145"/>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98"/>
      <c r="AH15" s="198"/>
      <c r="AI15" s="198"/>
      <c r="AJ15" s="198"/>
      <c r="AK15" s="198"/>
      <c r="AL15" s="198"/>
      <c r="AM15" s="198"/>
      <c r="AN15" s="198"/>
      <c r="AO15" s="198"/>
      <c r="AP15" s="198"/>
      <c r="AQ15" s="145"/>
    </row>
    <row r="16" spans="1:43" x14ac:dyDescent="0.2">
      <c r="A16" s="423" t="s">
        <v>425</v>
      </c>
      <c r="B16" s="145" t="s">
        <v>247</v>
      </c>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98"/>
      <c r="AH16" s="198"/>
      <c r="AI16" s="198"/>
      <c r="AJ16" s="198"/>
      <c r="AK16" s="198"/>
      <c r="AL16" s="198"/>
      <c r="AM16" s="198"/>
      <c r="AN16" s="198"/>
      <c r="AO16" s="198"/>
      <c r="AP16" s="198"/>
      <c r="AQ16" s="145"/>
    </row>
    <row r="17" spans="1:43" x14ac:dyDescent="0.2">
      <c r="A17" s="245" t="s">
        <v>131</v>
      </c>
      <c r="B17" s="145" t="s">
        <v>247</v>
      </c>
      <c r="C17" s="145"/>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98"/>
      <c r="AH17" s="198"/>
      <c r="AI17" s="198"/>
      <c r="AJ17" s="198"/>
      <c r="AK17" s="198"/>
      <c r="AL17" s="198"/>
      <c r="AM17" s="198"/>
      <c r="AN17" s="198"/>
      <c r="AO17" s="198"/>
      <c r="AP17" s="198"/>
      <c r="AQ17" s="145"/>
    </row>
    <row r="18" spans="1:43" x14ac:dyDescent="0.2">
      <c r="A18" s="245" t="s">
        <v>422</v>
      </c>
      <c r="B18" s="145" t="s">
        <v>247</v>
      </c>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98"/>
      <c r="AH18" s="198"/>
      <c r="AI18" s="198"/>
      <c r="AJ18" s="198"/>
      <c r="AK18" s="198"/>
      <c r="AL18" s="198"/>
      <c r="AM18" s="198"/>
      <c r="AN18" s="198"/>
      <c r="AO18" s="198"/>
      <c r="AP18" s="198"/>
      <c r="AQ18" s="145"/>
    </row>
    <row r="19" spans="1:43" x14ac:dyDescent="0.2">
      <c r="A19" s="245" t="s">
        <v>226</v>
      </c>
      <c r="B19" s="145" t="s">
        <v>247</v>
      </c>
      <c r="C19" s="145"/>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row>
    <row r="20" spans="1:43" x14ac:dyDescent="0.2">
      <c r="A20" s="245" t="s">
        <v>423</v>
      </c>
      <c r="B20" s="145" t="s">
        <v>247</v>
      </c>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row>
    <row r="21" spans="1:43" x14ac:dyDescent="0.2">
      <c r="B21" s="59"/>
      <c r="C21" s="59"/>
      <c r="D21" s="100"/>
      <c r="E21" s="6"/>
      <c r="F21" s="6"/>
      <c r="G21" s="6"/>
      <c r="H21" s="6"/>
    </row>
    <row r="22" spans="1:43" x14ac:dyDescent="0.2">
      <c r="A22" s="35" t="s">
        <v>287</v>
      </c>
      <c r="B22" s="59"/>
    </row>
    <row r="23" spans="1:43" ht="38.25" x14ac:dyDescent="0.2">
      <c r="A23" s="36" t="s">
        <v>303</v>
      </c>
      <c r="B23" s="434" t="s">
        <v>87</v>
      </c>
      <c r="C23" s="435" t="s">
        <v>25</v>
      </c>
      <c r="D23" s="435" t="s">
        <v>88</v>
      </c>
      <c r="E23" s="435" t="s">
        <v>89</v>
      </c>
      <c r="F23" s="435" t="s">
        <v>90</v>
      </c>
      <c r="G23" s="435" t="s">
        <v>91</v>
      </c>
      <c r="H23" s="433" t="s">
        <v>93</v>
      </c>
      <c r="I23" s="388"/>
    </row>
    <row r="25" spans="1:43" ht="10.9" customHeight="1" x14ac:dyDescent="0.2"/>
  </sheetData>
  <mergeCells count="1">
    <mergeCell ref="A7:AF7"/>
  </mergeCells>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4" orientation="landscape" r:id="rId1"/>
  <headerFooter>
    <oddHeader xml:space="preserve">&amp;LSteuben County Lakes Council&amp;RPrinted &amp;D
</oddHead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25"/>
  <sheetViews>
    <sheetView workbookViewId="0">
      <selection activeCell="A2" sqref="A2"/>
    </sheetView>
  </sheetViews>
  <sheetFormatPr defaultColWidth="7.7109375" defaultRowHeight="12.75" x14ac:dyDescent="0.2"/>
  <cols>
    <col min="1" max="1" width="26.42578125" style="6" customWidth="1"/>
    <col min="2" max="3" width="12" style="6" customWidth="1"/>
    <col min="4" max="4" width="12" style="7" customWidth="1"/>
    <col min="5" max="8" width="12" customWidth="1"/>
    <col min="9" max="9" width="12" style="8" customWidth="1"/>
    <col min="10" max="10" width="12" customWidth="1"/>
    <col min="11" max="22" width="12" style="6" customWidth="1"/>
    <col min="23" max="25" width="12" customWidth="1"/>
    <col min="26" max="26" width="10" customWidth="1"/>
    <col min="27" max="30" width="12" customWidth="1"/>
    <col min="31" max="32" width="8.7109375" customWidth="1"/>
    <col min="33" max="41" width="12" customWidth="1"/>
  </cols>
  <sheetData>
    <row r="1" spans="1:43" ht="18.75" customHeight="1" x14ac:dyDescent="0.25">
      <c r="A1" s="268" t="s">
        <v>60</v>
      </c>
      <c r="B1"/>
      <c r="AH1" s="6"/>
    </row>
    <row r="2" spans="1:43" s="1" customFormat="1" x14ac:dyDescent="0.2">
      <c r="A2" s="10" t="s">
        <v>230</v>
      </c>
      <c r="B2" s="94">
        <v>42923</v>
      </c>
      <c r="C2" s="94">
        <v>42975</v>
      </c>
      <c r="D2" s="219"/>
      <c r="E2" s="421"/>
      <c r="F2" s="94"/>
      <c r="G2" s="94"/>
      <c r="H2" s="94"/>
      <c r="I2" s="94"/>
      <c r="J2" s="94"/>
      <c r="K2" s="94"/>
      <c r="L2" s="94"/>
      <c r="M2" s="94"/>
      <c r="N2" s="94"/>
      <c r="O2" s="94"/>
      <c r="P2" s="94"/>
      <c r="Q2" s="94"/>
      <c r="R2" s="94"/>
      <c r="S2" s="94"/>
      <c r="T2" s="94"/>
      <c r="U2" s="94"/>
      <c r="V2" s="421"/>
      <c r="W2" s="234"/>
      <c r="X2" s="234"/>
      <c r="Y2" s="234"/>
      <c r="Z2" s="234"/>
      <c r="AA2" s="234"/>
      <c r="AB2" s="234"/>
      <c r="AC2" s="234"/>
      <c r="AD2" s="234"/>
      <c r="AE2" s="422"/>
      <c r="AF2" s="422"/>
      <c r="AG2" s="375"/>
      <c r="AH2" s="375"/>
      <c r="AI2" s="375"/>
      <c r="AJ2" s="240"/>
      <c r="AK2" s="240"/>
      <c r="AL2" s="240"/>
      <c r="AM2" s="240"/>
      <c r="AN2" s="240"/>
      <c r="AO2" s="240"/>
      <c r="AP2" s="240"/>
      <c r="AQ2" s="240"/>
    </row>
    <row r="3" spans="1:43" x14ac:dyDescent="0.2">
      <c r="A3" s="420" t="s">
        <v>233</v>
      </c>
      <c r="B3" s="216">
        <v>4902</v>
      </c>
      <c r="C3" s="216">
        <v>1244.5</v>
      </c>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424"/>
      <c r="AH3" s="198"/>
      <c r="AI3" s="198"/>
      <c r="AJ3" s="198"/>
      <c r="AK3" s="198"/>
      <c r="AL3" s="198"/>
      <c r="AM3" s="198"/>
      <c r="AN3" s="198"/>
      <c r="AO3" s="198"/>
      <c r="AP3" s="198"/>
      <c r="AQ3" s="145"/>
    </row>
    <row r="4" spans="1:43" ht="25.5" x14ac:dyDescent="0.2">
      <c r="A4" s="73" t="s">
        <v>136</v>
      </c>
      <c r="B4" s="145"/>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98"/>
      <c r="AH4" s="198"/>
      <c r="AI4" s="198"/>
      <c r="AJ4" s="198"/>
      <c r="AK4" s="198"/>
      <c r="AL4" s="198"/>
      <c r="AM4" s="198"/>
      <c r="AN4" s="198"/>
      <c r="AO4" s="198"/>
      <c r="AP4" s="198"/>
      <c r="AQ4" s="145"/>
    </row>
    <row r="5" spans="1:43" x14ac:dyDescent="0.2">
      <c r="A5" s="420" t="s">
        <v>450</v>
      </c>
      <c r="B5" s="216">
        <v>0.14199999999999999</v>
      </c>
      <c r="C5" s="145">
        <v>6.2E-2</v>
      </c>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98"/>
      <c r="AH5" s="198"/>
      <c r="AI5" s="198"/>
      <c r="AJ5" s="198"/>
      <c r="AK5" s="198"/>
      <c r="AL5" s="198"/>
      <c r="AM5" s="198"/>
      <c r="AN5" s="198"/>
      <c r="AO5" s="198"/>
      <c r="AP5" s="198"/>
      <c r="AQ5" s="145"/>
    </row>
    <row r="6" spans="1:43" x14ac:dyDescent="0.2">
      <c r="A6" s="423" t="s">
        <v>451</v>
      </c>
      <c r="B6" s="145">
        <v>20</v>
      </c>
      <c r="C6" s="145">
        <v>7</v>
      </c>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98"/>
      <c r="AH6" s="198"/>
      <c r="AI6" s="347"/>
      <c r="AJ6" s="347"/>
      <c r="AK6" s="347"/>
      <c r="AL6" s="347"/>
      <c r="AM6" s="347"/>
      <c r="AN6" s="347"/>
      <c r="AO6" s="347"/>
      <c r="AP6" s="347"/>
      <c r="AQ6" s="250"/>
    </row>
    <row r="7" spans="1:43" x14ac:dyDescent="0.2">
      <c r="A7" s="439"/>
      <c r="B7" s="440"/>
      <c r="C7" s="440"/>
      <c r="D7" s="440"/>
      <c r="E7" s="440"/>
      <c r="F7" s="440"/>
      <c r="G7" s="440"/>
      <c r="H7" s="440"/>
      <c r="I7" s="440"/>
      <c r="J7" s="440"/>
      <c r="K7" s="440"/>
      <c r="L7" s="440"/>
      <c r="M7" s="440"/>
      <c r="N7" s="440"/>
      <c r="O7" s="440"/>
      <c r="P7" s="440"/>
      <c r="Q7" s="440"/>
      <c r="R7" s="440"/>
      <c r="S7" s="440"/>
      <c r="T7" s="440"/>
      <c r="U7" s="440"/>
      <c r="V7" s="440"/>
      <c r="W7" s="440"/>
      <c r="X7" s="440"/>
      <c r="Y7" s="440"/>
      <c r="Z7" s="440"/>
      <c r="AA7" s="440"/>
      <c r="AB7" s="440"/>
      <c r="AC7" s="440"/>
      <c r="AD7" s="440"/>
      <c r="AE7" s="440"/>
      <c r="AF7" s="440"/>
      <c r="AG7" s="398"/>
      <c r="AH7" s="246"/>
      <c r="AI7" s="294"/>
      <c r="AJ7" s="294"/>
      <c r="AK7" s="294"/>
      <c r="AL7" s="294"/>
      <c r="AM7" s="294"/>
      <c r="AN7" s="294"/>
      <c r="AO7" s="294"/>
      <c r="AP7" s="294"/>
      <c r="AQ7" s="319"/>
    </row>
    <row r="8" spans="1:43" x14ac:dyDescent="0.2">
      <c r="A8" s="423" t="s">
        <v>452</v>
      </c>
      <c r="B8" s="145" t="s">
        <v>61</v>
      </c>
      <c r="C8" s="145">
        <v>8.0299999999999994</v>
      </c>
      <c r="D8" s="1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98"/>
      <c r="AH8" s="198"/>
      <c r="AI8" s="264"/>
      <c r="AJ8" s="264"/>
      <c r="AK8" s="264"/>
      <c r="AL8" s="264"/>
      <c r="AM8" s="264"/>
      <c r="AN8" s="264"/>
      <c r="AO8" s="264"/>
      <c r="AP8" s="264"/>
      <c r="AQ8" s="235"/>
    </row>
    <row r="9" spans="1:43" x14ac:dyDescent="0.2">
      <c r="A9" s="423" t="s">
        <v>453</v>
      </c>
      <c r="B9" s="145">
        <v>8.0399999999999991</v>
      </c>
      <c r="C9" s="145">
        <v>8.1999999999999993</v>
      </c>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98"/>
      <c r="AH9" s="198"/>
      <c r="AI9" s="198"/>
      <c r="AJ9" s="198"/>
      <c r="AK9" s="198"/>
      <c r="AL9" s="198"/>
      <c r="AM9" s="198"/>
      <c r="AN9" s="198"/>
      <c r="AO9" s="198"/>
      <c r="AP9" s="198"/>
      <c r="AQ9" s="145"/>
    </row>
    <row r="10" spans="1:43" x14ac:dyDescent="0.2">
      <c r="A10" s="423" t="s">
        <v>424</v>
      </c>
      <c r="B10" s="145">
        <v>21.7</v>
      </c>
      <c r="C10" s="145">
        <v>17.3</v>
      </c>
      <c r="D10" s="145"/>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98"/>
      <c r="AH10" s="198"/>
      <c r="AI10" s="198"/>
      <c r="AJ10" s="198"/>
      <c r="AK10" s="198"/>
      <c r="AL10" s="198"/>
      <c r="AM10" s="198"/>
      <c r="AN10" s="198"/>
      <c r="AO10" s="198"/>
      <c r="AP10" s="198"/>
      <c r="AQ10" s="145"/>
    </row>
    <row r="11" spans="1:43" x14ac:dyDescent="0.2">
      <c r="A11" s="423" t="s">
        <v>281</v>
      </c>
      <c r="B11" s="145">
        <v>670</v>
      </c>
      <c r="C11" s="145">
        <v>728</v>
      </c>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98"/>
      <c r="AH11" s="198"/>
      <c r="AI11" s="198"/>
      <c r="AJ11" s="198"/>
      <c r="AK11" s="198"/>
      <c r="AL11" s="198"/>
      <c r="AM11" s="198"/>
      <c r="AN11" s="198"/>
      <c r="AO11" s="198"/>
      <c r="AP11" s="198"/>
      <c r="AQ11" s="145"/>
    </row>
    <row r="12" spans="1:43" x14ac:dyDescent="0.2">
      <c r="A12" s="423" t="s">
        <v>282</v>
      </c>
      <c r="B12" s="145"/>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98"/>
      <c r="AH12" s="198"/>
      <c r="AI12" s="198"/>
      <c r="AJ12" s="198"/>
      <c r="AK12" s="198"/>
      <c r="AL12" s="198"/>
      <c r="AM12" s="198"/>
      <c r="AN12" s="198"/>
      <c r="AO12" s="198"/>
      <c r="AP12" s="198"/>
      <c r="AQ12" s="145"/>
    </row>
    <row r="13" spans="1:43" x14ac:dyDescent="0.2">
      <c r="A13" s="6" t="s">
        <v>475</v>
      </c>
      <c r="B13" s="145"/>
      <c r="C13" s="145"/>
      <c r="D13" s="145"/>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98"/>
      <c r="AH13" s="198"/>
      <c r="AI13" s="198"/>
      <c r="AJ13" s="198"/>
      <c r="AK13" s="198"/>
      <c r="AL13" s="198"/>
      <c r="AM13" s="198"/>
      <c r="AN13" s="198"/>
      <c r="AO13" s="198"/>
      <c r="AP13" s="198"/>
      <c r="AQ13" s="145"/>
    </row>
    <row r="14" spans="1:43" x14ac:dyDescent="0.2">
      <c r="A14" s="423" t="s">
        <v>284</v>
      </c>
      <c r="B14" s="145">
        <v>9.65</v>
      </c>
      <c r="C14" s="145" t="s">
        <v>44</v>
      </c>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98"/>
      <c r="AH14" s="198"/>
      <c r="AI14" s="198"/>
      <c r="AJ14" s="198"/>
      <c r="AK14" s="198"/>
      <c r="AL14" s="198"/>
      <c r="AM14" s="198"/>
      <c r="AN14" s="198"/>
      <c r="AO14" s="198"/>
      <c r="AP14" s="198"/>
      <c r="AQ14" s="145"/>
    </row>
    <row r="15" spans="1:43" x14ac:dyDescent="0.2">
      <c r="A15" s="423" t="s">
        <v>312</v>
      </c>
      <c r="B15" s="145">
        <v>7.87</v>
      </c>
      <c r="C15" s="145" t="s">
        <v>44</v>
      </c>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98"/>
      <c r="AH15" s="198"/>
      <c r="AI15" s="198"/>
      <c r="AJ15" s="198"/>
      <c r="AK15" s="198"/>
      <c r="AL15" s="198"/>
      <c r="AM15" s="198"/>
      <c r="AN15" s="198"/>
      <c r="AO15" s="198"/>
      <c r="AP15" s="198"/>
      <c r="AQ15" s="145"/>
    </row>
    <row r="16" spans="1:43" x14ac:dyDescent="0.2">
      <c r="A16" s="423" t="s">
        <v>425</v>
      </c>
      <c r="B16" s="145">
        <v>0.06</v>
      </c>
      <c r="C16" s="145" t="s">
        <v>44</v>
      </c>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98"/>
      <c r="AH16" s="198"/>
      <c r="AI16" s="198"/>
      <c r="AJ16" s="198"/>
      <c r="AK16" s="198"/>
      <c r="AL16" s="198"/>
      <c r="AM16" s="198"/>
      <c r="AN16" s="198"/>
      <c r="AO16" s="198"/>
      <c r="AP16" s="198"/>
      <c r="AQ16" s="145"/>
    </row>
    <row r="17" spans="1:43" x14ac:dyDescent="0.2">
      <c r="A17" s="245" t="s">
        <v>131</v>
      </c>
      <c r="B17" s="145" t="s">
        <v>44</v>
      </c>
      <c r="C17" s="145" t="s">
        <v>44</v>
      </c>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98"/>
      <c r="AH17" s="198"/>
      <c r="AI17" s="198"/>
      <c r="AJ17" s="198"/>
      <c r="AK17" s="198"/>
      <c r="AL17" s="198"/>
      <c r="AM17" s="198"/>
      <c r="AN17" s="198"/>
      <c r="AO17" s="198"/>
      <c r="AP17" s="198"/>
      <c r="AQ17" s="145"/>
    </row>
    <row r="18" spans="1:43" x14ac:dyDescent="0.2">
      <c r="A18" s="245" t="s">
        <v>422</v>
      </c>
      <c r="B18" s="145" t="s">
        <v>44</v>
      </c>
      <c r="C18" s="145" t="s">
        <v>44</v>
      </c>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98"/>
      <c r="AH18" s="198"/>
      <c r="AI18" s="198"/>
      <c r="AJ18" s="198"/>
      <c r="AK18" s="198"/>
      <c r="AL18" s="198"/>
      <c r="AM18" s="198"/>
      <c r="AN18" s="198"/>
      <c r="AO18" s="198"/>
      <c r="AP18" s="198"/>
      <c r="AQ18" s="145"/>
    </row>
    <row r="19" spans="1:43" x14ac:dyDescent="0.2">
      <c r="A19" s="245" t="s">
        <v>226</v>
      </c>
      <c r="B19" s="145" t="s">
        <v>44</v>
      </c>
      <c r="C19" s="145" t="s">
        <v>44</v>
      </c>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row>
    <row r="20" spans="1:43" x14ac:dyDescent="0.2">
      <c r="A20" s="245" t="s">
        <v>423</v>
      </c>
      <c r="B20" s="145" t="s">
        <v>44</v>
      </c>
      <c r="C20" s="145" t="s">
        <v>44</v>
      </c>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row>
    <row r="21" spans="1:43" x14ac:dyDescent="0.2">
      <c r="B21" s="59"/>
      <c r="C21" s="59"/>
      <c r="D21" s="100"/>
      <c r="E21" s="6"/>
      <c r="F21" s="6"/>
      <c r="G21" s="6"/>
      <c r="H21" s="6"/>
    </row>
    <row r="22" spans="1:43" x14ac:dyDescent="0.2">
      <c r="A22" s="35" t="s">
        <v>287</v>
      </c>
      <c r="B22" s="59"/>
    </row>
    <row r="23" spans="1:43" ht="38.25" x14ac:dyDescent="0.2">
      <c r="A23" s="36" t="s">
        <v>303</v>
      </c>
      <c r="B23" s="434" t="s">
        <v>87</v>
      </c>
      <c r="C23" s="435" t="s">
        <v>25</v>
      </c>
      <c r="D23" s="435" t="s">
        <v>88</v>
      </c>
      <c r="E23" s="435" t="s">
        <v>89</v>
      </c>
      <c r="F23" s="435" t="s">
        <v>90</v>
      </c>
      <c r="G23" s="435" t="s">
        <v>91</v>
      </c>
      <c r="H23" s="433" t="s">
        <v>93</v>
      </c>
      <c r="I23" s="388"/>
    </row>
    <row r="25" spans="1:43" ht="10.9" customHeight="1" x14ac:dyDescent="0.2"/>
  </sheetData>
  <mergeCells count="1">
    <mergeCell ref="A7:AF7"/>
  </mergeCells>
  <phoneticPr fontId="12" type="noConversion"/>
  <hyperlinks>
    <hyperlink ref="C23" location="County!A1" display="County Map"/>
    <hyperlink ref="D23" location="'Quad 1'!A1" display="Quad 1"/>
    <hyperlink ref="E23" location="'Quad 2'!A1" display="Quad 2"/>
    <hyperlink ref="F23" location="'Quad 3'!A1" display="Quad 3"/>
    <hyperlink ref="G23" location="'Quad 4'!A1" display="Quad 4"/>
  </hyperlinks>
  <pageMargins left="0.7" right="0.7" top="0.75" bottom="0.75" header="0.3" footer="0.3"/>
  <pageSetup scale="24" orientation="landscape" r:id="rId1"/>
  <headerFooter>
    <oddHeader xml:space="preserve">&amp;LSteuben County Lakes Council&amp;RPrinted &amp;D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96</vt:i4>
      </vt:variant>
    </vt:vector>
  </HeadingPairs>
  <TitlesOfParts>
    <vt:vector size="96" baseType="lpstr">
      <vt:lpstr>County</vt:lpstr>
      <vt:lpstr>Quad 1</vt:lpstr>
      <vt:lpstr>Quad 2</vt:lpstr>
      <vt:lpstr>Quad 3</vt:lpstr>
      <vt:lpstr>Quad 4</vt:lpstr>
      <vt:lpstr>KEY</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KEY (2)</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KEY (3)</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KEY (4)</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KEY (5)</vt:lpstr>
      <vt:lpstr>80</vt:lpstr>
      <vt:lpstr>81</vt:lpstr>
      <vt:lpstr>82</vt:lpstr>
      <vt:lpstr>83</vt:lpstr>
      <vt:lpstr>84</vt:lpstr>
      <vt:lpstr>86</vt:lpstr>
      <vt:lpstr>87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dc:creator>
  <cp:lastModifiedBy>x</cp:lastModifiedBy>
  <cp:lastPrinted>2018-06-23T20:04:56Z</cp:lastPrinted>
  <dcterms:created xsi:type="dcterms:W3CDTF">2014-04-24T00:08:13Z</dcterms:created>
  <dcterms:modified xsi:type="dcterms:W3CDTF">2018-06-23T22:51:54Z</dcterms:modified>
  <cp:contentStatus/>
</cp:coreProperties>
</file>